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Десяте квітня\Загрузки 2025\"/>
    </mc:Choice>
  </mc:AlternateContent>
  <xr:revisionPtr revIDLastSave="0" documentId="13_ncr:1_{0F24B8DF-F199-4545-B24B-27F1DDADDA02}" xr6:coauthVersionLast="47" xr6:coauthVersionMax="47" xr10:uidLastSave="{00000000-0000-0000-0000-000000000000}"/>
  <bookViews>
    <workbookView xWindow="-108" yWindow="-108" windowWidth="23256" windowHeight="12456" xr2:uid="{00000000-000D-0000-FFFF-FFFF00000000}"/>
  </bookViews>
  <sheets>
    <sheet name="Financial Off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BbLvEsxHhRBQI5Y7UNwZV70z2f0E1NBHyv0f9A6AQWg="/>
    </ext>
  </extLst>
</workbook>
</file>

<file path=xl/calcChain.xml><?xml version="1.0" encoding="utf-8"?>
<calcChain xmlns="http://schemas.openxmlformats.org/spreadsheetml/2006/main">
  <c r="G113" i="1" l="1"/>
  <c r="G114" i="1"/>
  <c r="G118" i="1"/>
  <c r="G119" i="1" s="1"/>
  <c r="G115" i="1"/>
  <c r="G112" i="1"/>
  <c r="G111" i="1"/>
  <c r="G110" i="1"/>
  <c r="G109" i="1"/>
  <c r="G108" i="1"/>
  <c r="G107" i="1"/>
  <c r="G106" i="1"/>
  <c r="G105" i="1"/>
  <c r="G102" i="1"/>
  <c r="G101" i="1"/>
  <c r="G100" i="1"/>
  <c r="G99" i="1"/>
  <c r="G98" i="1"/>
  <c r="G97" i="1"/>
  <c r="G96" i="1"/>
  <c r="G95" i="1"/>
  <c r="G94" i="1"/>
  <c r="G93" i="1"/>
  <c r="G92" i="1"/>
  <c r="G91" i="1"/>
  <c r="G90" i="1"/>
  <c r="G89" i="1"/>
  <c r="G88" i="1"/>
  <c r="G87" i="1"/>
  <c r="G85" i="1"/>
  <c r="G84" i="1"/>
  <c r="G83" i="1"/>
  <c r="G82"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1" i="1"/>
  <c r="G50" i="1"/>
  <c r="G49" i="1"/>
  <c r="G48" i="1"/>
  <c r="G47" i="1"/>
  <c r="G46" i="1"/>
  <c r="G45" i="1"/>
  <c r="G44" i="1"/>
  <c r="G43" i="1"/>
  <c r="G42" i="1"/>
  <c r="G41" i="1"/>
  <c r="G40" i="1"/>
  <c r="G39" i="1"/>
  <c r="G38" i="1"/>
  <c r="G37" i="1"/>
  <c r="G36" i="1"/>
  <c r="G35" i="1"/>
  <c r="G34" i="1"/>
  <c r="G33" i="1"/>
  <c r="G32" i="1"/>
  <c r="G31" i="1"/>
  <c r="G30" i="1"/>
  <c r="G29" i="1"/>
  <c r="G28" i="1"/>
  <c r="G27" i="1"/>
  <c r="G25" i="1"/>
  <c r="G23" i="1"/>
  <c r="G22" i="1"/>
  <c r="G21" i="1"/>
  <c r="G20" i="1"/>
  <c r="G19" i="1"/>
  <c r="G18" i="1"/>
  <c r="G17" i="1"/>
  <c r="G16" i="1"/>
  <c r="G15" i="1"/>
  <c r="G14" i="1"/>
  <c r="G13" i="1"/>
  <c r="G12" i="1"/>
  <c r="G11" i="1"/>
  <c r="G10" i="1"/>
  <c r="G116" i="1" l="1"/>
  <c r="G103" i="1"/>
</calcChain>
</file>

<file path=xl/sharedStrings.xml><?xml version="1.0" encoding="utf-8"?>
<sst xmlns="http://schemas.openxmlformats.org/spreadsheetml/2006/main" count="329" uniqueCount="228">
  <si>
    <t xml:space="preserve">     ITB 15-2025</t>
  </si>
  <si>
    <t>Назва Постачальника:</t>
  </si>
  <si>
    <t>Будь ласка, використовуйте цю форму для вашої фінансової пропозиції щодо зазначених товарів, вказуючи фіксовану ціну, куди все включено. Заповніть поля, зафарбовані жовтим.
Учасник тендеру  повинен подати на розгляд товари за всіма позиціями обраного лоту.</t>
  </si>
  <si>
    <t>№ з/п</t>
  </si>
  <si>
    <t>Найменування будівельного інструменту</t>
  </si>
  <si>
    <t>Технічні характеристики будівельного інструменту, що запрошується</t>
  </si>
  <si>
    <t>Необхідна кількість, шт.</t>
  </si>
  <si>
    <t>Одиниці виміру</t>
  </si>
  <si>
    <t>Ціна, грн.</t>
  </si>
  <si>
    <t>Сума, грн.</t>
  </si>
  <si>
    <t>Лот 1: Інструмент</t>
  </si>
  <si>
    <t>1.1. Електроінструменти та акумуляторні інструменти</t>
  </si>
  <si>
    <t xml:space="preserve">Шуруповерт акумуляторний </t>
  </si>
  <si>
    <t>шт</t>
  </si>
  <si>
    <t xml:space="preserve">Акумуляторна батарея (2 шт.) + Зарядний пристрій </t>
  </si>
  <si>
    <t>Акумуляторна батарея</t>
  </si>
  <si>
    <t>Напруга акумулятора  	20V
Ємність акумулятора	  4 Аг
Технологія акумуляторних елементів  	Li-Ion
Підтримка швидкої зарядки  	Підтримує</t>
  </si>
  <si>
    <t xml:space="preserve">Дриль ударна акумуляторна </t>
  </si>
  <si>
    <t>Дриль-міксер (1400-1600 Вт)</t>
  </si>
  <si>
    <t>Джерело живлення Мережа;
Кількість швидкостей 2;
Кількість обертів 200-600 / 300-900 об/хв;
Максимальний об'єм суміші 90 л;
Робоча потужність  1500 Вт;
Номінальна потужність  1400 Вт;
Максимальна потужність  1600 Вт;
Вид  дворучний;
Максимальний діаметр вінчика  160 мм;
Вага з комплектним вінчиком  5 кг;
Функція реверсу  немає;
Плавний пуск	немає;
Кількість вінчиків  1;
Тип вінчика   лівосторонній;
Регулювання швидкості обертів   є;
Розмір вінчика у комплекті  140 мм</t>
  </si>
  <si>
    <t xml:space="preserve">Перфоратор вертикальний акумуляторний </t>
  </si>
  <si>
    <t xml:space="preserve">Пила дискова ручна акумуляторна </t>
  </si>
  <si>
    <t xml:space="preserve">Пила шабельна </t>
  </si>
  <si>
    <t>Номінальна 1000-1100 Вт
Глибина пропилу:	  150-200 мм</t>
  </si>
  <si>
    <t xml:space="preserve">Лобзик електричний </t>
  </si>
  <si>
    <t>Джерело живлення  	Мережа
Робоча потужність   	600-900 Вт</t>
  </si>
  <si>
    <t xml:space="preserve">Фарбопульт електричний </t>
  </si>
  <si>
    <t xml:space="preserve">Машина кутошліфувальна </t>
  </si>
  <si>
    <t>Діаметр круга   	125 мм
Джерело живлення   	Мережа
Робоча потужність   	900-1000 Вт</t>
  </si>
  <si>
    <t>Діаметр круга  	230 мм
Джерело живлення  	Мережа
Робоча потужність  	2600 Вт</t>
  </si>
  <si>
    <t xml:space="preserve">Машина кутошліфувальна акумуляторна </t>
  </si>
  <si>
    <t xml:space="preserve">Степлер обробний </t>
  </si>
  <si>
    <t>Джерело живлення  	Мережа
Потужність  	1000 Вт
Довжина скоби  	8-16 мм
Ширина скоби  	11.3 мм</t>
  </si>
  <si>
    <t>1.2. Бензиновий інструмент</t>
  </si>
  <si>
    <t>Бензопила</t>
  </si>
  <si>
    <t>довжина шини: 380 мм, 
потужність двигуна: 3.2 к.с., 
тип двигуна: двотактний, 2400 Вт, 
крок ланцюга: 0.325 дюйма</t>
  </si>
  <si>
    <t>1.3. Ручний будівельний інструмент</t>
  </si>
  <si>
    <t>Заклепочник</t>
  </si>
  <si>
    <t>Розмір заклепок: 2.4-4.8 мм
Рукоятка: прогумована, ергономічна
Особливості: можливість роботи однією рукою</t>
  </si>
  <si>
    <t>Ключі ріжково-накидні</t>
  </si>
  <si>
    <t>Набір 14 шт. (7-24 мм)</t>
  </si>
  <si>
    <t>Ключі 6-гранні Г-подібні подовжені</t>
  </si>
  <si>
    <t>Cr-V, М1,5-10 мм, 9 шт.</t>
  </si>
  <si>
    <t>уп.</t>
  </si>
  <si>
    <t xml:space="preserve">Набір викруток ударних </t>
  </si>
  <si>
    <t>викрутки ударні (6 шт.) 
Довжина 200-250 мм, тип шліца PH – 3шт, SL – 3шт.</t>
  </si>
  <si>
    <t xml:space="preserve">Стамески з пластиковою ручкою </t>
  </si>
  <si>
    <t>ручки пластикові
6 шт., CR-V 6 мм – 18 мм)</t>
  </si>
  <si>
    <t xml:space="preserve">Плоскогубці комбіновані </t>
  </si>
  <si>
    <t>комбіновані електромонтажні з ізоляцією 1000V (185-200мм)</t>
  </si>
  <si>
    <t>Ножівка по газобетону</t>
  </si>
  <si>
    <t>Вид – пила по газобетону
Довжина пилки – 660 мм</t>
  </si>
  <si>
    <t xml:space="preserve">Ножівка по дереву </t>
  </si>
  <si>
    <t>Призначення: по дереву
Довжина: 450 мм</t>
  </si>
  <si>
    <t xml:space="preserve">Струбцина  "автомат" </t>
  </si>
  <si>
    <t xml:space="preserve">Ножиці по металу </t>
  </si>
  <si>
    <t>Тип  	Ножиці по металу
Довжина	250 мм
Технічна характеристика  	прямі, посилені, 
Напрямок різу  	пряме 
Ріжуча здатність по листовому металу  	1.2 мм</t>
  </si>
  <si>
    <t>Пістолет для нанесення монтажної піни</t>
  </si>
  <si>
    <t>для нанесення монтажної піни, 4 насадки</t>
  </si>
  <si>
    <t xml:space="preserve">Пістолет для нанесення герметиків </t>
  </si>
  <si>
    <t>Тип: півкруглий, 
L= 225 мм</t>
  </si>
  <si>
    <t xml:space="preserve">Ківш штукатурний </t>
  </si>
  <si>
    <t>Матеріал: сталевий;
об'єм  0,6 л</t>
  </si>
  <si>
    <t>Молоток - кувалда</t>
  </si>
  <si>
    <t>m= 1.25 кг;
 l= 260 мм</t>
  </si>
  <si>
    <t>Кувалда кована двообухова</t>
  </si>
  <si>
    <t>тип: двообухова;
4000 гр.;
особливості: кована</t>
  </si>
  <si>
    <t>Правило "Трапеція"</t>
  </si>
  <si>
    <t>Вид: трапецієподібне
Довжина: 250 см
Технічні особливості: протиударні заглушки на торцях,
ребро жорсткості</t>
  </si>
  <si>
    <t>шт.</t>
  </si>
  <si>
    <t xml:space="preserve">Кутник столярний </t>
  </si>
  <si>
    <t>Матеріал: алюміній
Одиниці виміру: метрична система
Довжина лінійки: 300-350 мм</t>
  </si>
  <si>
    <t xml:space="preserve">Лом будівельний </t>
  </si>
  <si>
    <t>Довжина загальна: 1400 - 1600 мм
Робоча ширина: 25 - 45 мм                                                                 Особливості: виготовлено зі сталі, кований</t>
  </si>
  <si>
    <t>Ножівка по металу</t>
  </si>
  <si>
    <t xml:space="preserve">Призначення: по металу;
Розмір: 300 мм
</t>
  </si>
  <si>
    <t>Молоток столярний із цвяходером</t>
  </si>
  <si>
    <t>Маса:	500 г
Вид: столярний з гвоздодером</t>
  </si>
  <si>
    <t>Молоток-кирка для муляра</t>
  </si>
  <si>
    <t>Загальна вага виробу, г: 600
Вид: для муляра</t>
  </si>
  <si>
    <t>Молоток гумовий зі склопластиковою ручкою</t>
  </si>
  <si>
    <t>Маса: 340 г
Гума: надміцна, чорна
Рукоятка: посилена скловолокном з м’яким гумовим покриттям
Тип: Киянка</t>
  </si>
  <si>
    <t>Сокира</t>
  </si>
  <si>
    <t>Вага: 500-600 г
Довжина рукоятки: 230-380 мм
Вид: столярна</t>
  </si>
  <si>
    <t xml:space="preserve">Лом-цвяходер </t>
  </si>
  <si>
    <t xml:space="preserve">Лом - цвяходер 600х25х19 мм       
загартований                                  </t>
  </si>
  <si>
    <t xml:space="preserve">Склоріз </t>
  </si>
  <si>
    <t>Тип: роликовий;
Кількість ріжучих елементів	  6 шт</t>
  </si>
  <si>
    <t>1.4. Витратні матеріали</t>
  </si>
  <si>
    <t>Набір свердл по металу</t>
  </si>
  <si>
    <t>Ø1.0-13.0 мм, 25 шт.</t>
  </si>
  <si>
    <t>Бури для перфоратора</t>
  </si>
  <si>
    <t>5 шт., 5×110, 6×110, 6×160, 8×160, 10×160 мм</t>
  </si>
  <si>
    <t xml:space="preserve">Насадки викруткові </t>
  </si>
  <si>
    <t>PH2×50 мм (10 шт.)</t>
  </si>
  <si>
    <t xml:space="preserve">Круг відрізний для металу </t>
  </si>
  <si>
    <t xml:space="preserve">Ø= 230 х 22.2 мм, t= 3,0 мм </t>
  </si>
  <si>
    <t>Диск алмазний</t>
  </si>
  <si>
    <t>125 мм, універсальний</t>
  </si>
  <si>
    <t>Круг алмазний</t>
  </si>
  <si>
    <t>230×22,2 мм, універсальний</t>
  </si>
  <si>
    <t xml:space="preserve">Диск пилковий </t>
  </si>
  <si>
    <t>Ø 165/20 мм (Кількість зубців:42T)</t>
  </si>
  <si>
    <t>Свердло по бетону</t>
  </si>
  <si>
    <t>SDS+, Ø= 6 x 160 /95 мм, 10 шт./уп.</t>
  </si>
  <si>
    <t xml:space="preserve">Диск відрізний </t>
  </si>
  <si>
    <t>по металу/нержав. сталі, 125 мм</t>
  </si>
  <si>
    <t>Пилка шабельна</t>
  </si>
  <si>
    <t>2 шт./наб. (Дерево, ОСБ)</t>
  </si>
  <si>
    <t>Пилки для електролобзика</t>
  </si>
  <si>
    <t>5 шт./уп., дерево, ОСБ</t>
  </si>
  <si>
    <t xml:space="preserve">Скоби гартовані для степлера </t>
  </si>
  <si>
    <t>Т53 8*11.3 мм, 1000 шт./уп.</t>
  </si>
  <si>
    <t xml:space="preserve">Ніти алюмінієві </t>
  </si>
  <si>
    <t>Ø3,2 мм, довжина 7,4 мм, 50 шт./уп.</t>
  </si>
  <si>
    <t xml:space="preserve">Стрічка малярська </t>
  </si>
  <si>
    <t>48 мм × 20 м</t>
  </si>
  <si>
    <t>Стрічка клейка прозора</t>
  </si>
  <si>
    <t>48мм х 100м</t>
  </si>
  <si>
    <t xml:space="preserve">Набір малярних пензлів </t>
  </si>
  <si>
    <t>5 шт.: 25, 38, 50, 76, 102 мм</t>
  </si>
  <si>
    <t xml:space="preserve">Валик </t>
  </si>
  <si>
    <t>діаметр стержня ручки: 8 мм, довжина ручки: 160 мм, довжина ворсу: 11 мм, діаметр валика: 58 мм</t>
  </si>
  <si>
    <t>Валик запасний</t>
  </si>
  <si>
    <t>2 шт./наб.
довжина ворсу: 11 мм, діаметр валика: 58 мм</t>
  </si>
  <si>
    <t>Міксер для будівельних сумішей</t>
  </si>
  <si>
    <t xml:space="preserve">Ванночка малярна </t>
  </si>
  <si>
    <t>310х350 мм</t>
  </si>
  <si>
    <t>Ніж з висувним лезом з відломними сегментами</t>
  </si>
  <si>
    <t>з висувним лезом 18 мм</t>
  </si>
  <si>
    <t xml:space="preserve">Леза з відломними сегментами для будівельного ножа </t>
  </si>
  <si>
    <t>ширина 18 мм, 10 шт./уп.</t>
  </si>
  <si>
    <t>Олівці графітні столярні, сірий</t>
  </si>
  <si>
    <t>графітні столярні, сірі, 180 мм</t>
  </si>
  <si>
    <t>Маркер перманентний (будівельний)</t>
  </si>
  <si>
    <t>перманентний (будівельний)</t>
  </si>
  <si>
    <t>Шнур для розмітки</t>
  </si>
  <si>
    <t>Шнур для розмітки L = 30 м</t>
  </si>
  <si>
    <t>1.5. Засоби вимірювання</t>
  </si>
  <si>
    <t xml:space="preserve">Кутомір </t>
  </si>
  <si>
    <t>Технічні особливості: наявність тримача
L= 210 mm</t>
  </si>
  <si>
    <t xml:space="preserve">Кутомір електронний </t>
  </si>
  <si>
    <t>Діапазон виміру: 4 х 90°.
Роздільна здатність дисплея: +/- 0,01°.
Точність виміру: +/- 0,1° для 0-90°.
Живлення: від 2-х батарейок ААА 1,5В.</t>
  </si>
  <si>
    <t>Нівелір лазерний</t>
  </si>
  <si>
    <t>Кількість променів:	  Горизонталь 360°х1, Вертикаль 360°х2</t>
  </si>
  <si>
    <t>Рівень бульбашковий</t>
  </si>
  <si>
    <t>Довжина: 1000 мм
Точність: 0,5 мм/м
Наявність магніту: є
Матеріал рукоятки: Пластик+гума
Протиударний механізм: Є</t>
  </si>
  <si>
    <t>Довжина: 2000 мм
Точність: 0.5 мм/м
Наявність магніту:	є
Товщина профілю: 1.3 мм
Лінійка по довжині рівня: є</t>
  </si>
  <si>
    <t>Рулетка L= 10 м x 25 мм, 2 фіксатори</t>
  </si>
  <si>
    <t>Довжина: 10 м
Ширина полотна: 25 мм
Наявність магніту: є
Особливість: 2 фіксатори</t>
  </si>
  <si>
    <t>Рулетка (5 м × 16 мм)</t>
  </si>
  <si>
    <t>Довжина: 5 м
Ширина полотна: 16 мм
Наявність магніту: є</t>
  </si>
  <si>
    <t>1.6. Допоміжне обладнання та аксесуари</t>
  </si>
  <si>
    <t>Ліхтар на чоло акумуляторний</t>
  </si>
  <si>
    <t>Джерело живлення 	Li-ion 1200mAh, Type-C
Світлодіод 	COB
Сила світлового потоку 	300 Лм
Кількість режимів роботи 	4</t>
  </si>
  <si>
    <t xml:space="preserve">Шнур альпіністський капроновий </t>
  </si>
  <si>
    <t>30 м (10,0 мм, статичний)</t>
  </si>
  <si>
    <t>капроновий (6,0 мм, статичний)</t>
  </si>
  <si>
    <t xml:space="preserve">Карабін </t>
  </si>
  <si>
    <t xml:space="preserve"> DIN 5299C (універсальний)</t>
  </si>
  <si>
    <t>Лебідка ланцюгова ручна</t>
  </si>
  <si>
    <t>Вантажопідйомність, кг: 1000 кг
Привід: Ручний
Тяговий механізм: Ланцюговий</t>
  </si>
  <si>
    <t xml:space="preserve">Драбина </t>
  </si>
  <si>
    <t>Серія  	телескопічні
Матеріал  	алюміній
Довжина  	3.2 м
Кількість сходинок   	11 сх</t>
  </si>
  <si>
    <t>Драбина розкладна (3 в 1)</t>
  </si>
  <si>
    <t>Серія:  трансформери 
Матеріал:  алюміній
Максимальна робоча довжина приставної:   350 см</t>
  </si>
  <si>
    <t xml:space="preserve">Драбина розкладна 4 ступені </t>
  </si>
  <si>
    <t>Кількість сходинок  	4 сх
Максимальне навантаження  	150 кг</t>
  </si>
  <si>
    <t>Тачка будівельна</t>
  </si>
  <si>
    <t>Одноколісна з посиленою рамою, 90-100л</t>
  </si>
  <si>
    <t xml:space="preserve">Газовий обігрівач </t>
  </si>
  <si>
    <t xml:space="preserve">Потужність: 4100-4200 Вт
Тип встановлення:  підлоговий
</t>
  </si>
  <si>
    <t xml:space="preserve">Балон газовий </t>
  </si>
  <si>
    <t>27 л</t>
  </si>
  <si>
    <t xml:space="preserve">Подовжувач на котушці </t>
  </si>
  <si>
    <t>3x2,5мм² 25 м</t>
  </si>
  <si>
    <t>Оприскувач ручний</t>
  </si>
  <si>
    <t>ручний 1 л</t>
  </si>
  <si>
    <t xml:space="preserve">Скриня для інструментів </t>
  </si>
  <si>
    <t>Внутрішні розміри ДхШхВ 	450×322×126 мм
Особливості:  Пластиковий кейс відрізняється легкістю та мобільністю, що дуже важливо при його транспортуванні.</t>
  </si>
  <si>
    <t>Прожектор світлодіодний</t>
  </si>
  <si>
    <t>Подовжувач</t>
  </si>
  <si>
    <t>1 гніздо 16A 30м</t>
  </si>
  <si>
    <t>ЗАГАЛЬНА ВАРТІСТЬ ЗА ЛОТОМ 1:</t>
  </si>
  <si>
    <t>Лот 2: Засоби індивідуального захисту (ЗІЗ)</t>
  </si>
  <si>
    <t>Каска для захисту голови</t>
  </si>
  <si>
    <t>Можливість регулювання: регульований;
Особливості:
стійкість до ультрафіолетового випромінювання,
вставка для поглинання поту,
ручне регулювання: розмір голови 53 - 63 см</t>
  </si>
  <si>
    <t xml:space="preserve">Окуляри захисні з дужками </t>
  </si>
  <si>
    <t>Захист	від запотівання, від подряпин, від ультрафіолету
Матеріал лінз	протиударний полікарбонат
Покриття	антистатик (пило-, брудо-захист), масло-захист
Лінзи	  прозорі</t>
  </si>
  <si>
    <t>Маска, респіратор (FFP3) з клапаном видиху</t>
  </si>
  <si>
    <t>Вид: респіратор
Призначення: газопилозахисний
Використання: одноразовий
Будова респіратора: із клапаном видиху
Клас захисту респіратора: FFP 3</t>
  </si>
  <si>
    <t>Навушники шумозахисні</t>
  </si>
  <si>
    <t>Краги зварювальні</t>
  </si>
  <si>
    <t>Вид рукавиць: краги
Захист від: механічних впливів (важкі роботи)
Матеріал рукавичок: шкіра
Особливості:
мають відмінні теплоізоляційні властивості, призначені для зварювальних і інших робіт, пов'язаних з високими температурами</t>
  </si>
  <si>
    <t xml:space="preserve">Наколінники захисні </t>
  </si>
  <si>
    <t>пластиковою вставкою</t>
  </si>
  <si>
    <t>Затискач жумар</t>
  </si>
  <si>
    <t>Вид:  спусковой механизм
Назначение: для альпинизма, для тренировки, для скалолазания, универсальные, для туризма
Материал: алюминий</t>
  </si>
  <si>
    <t xml:space="preserve">Пояс запобіжний безлямковий </t>
  </si>
  <si>
    <t>ПБ-1, розмір М
Вид: пояс страхувальний
Вид страхувального пояса: безлямковий</t>
  </si>
  <si>
    <t>Пояс страхувальний комбінований ПЛК-1 (розмір М)</t>
  </si>
  <si>
    <t>ПЛК-1 (розмір М)
Вид: пояс страхувальний
Вид страхувального пояса: лямковий</t>
  </si>
  <si>
    <t>ЗАГАЛЬНА ВАРТІСТЬ ЗА ЛОТОМ 2:</t>
  </si>
  <si>
    <t>Лот 3: Генератор</t>
  </si>
  <si>
    <t xml:space="preserve">Генератор </t>
  </si>
  <si>
    <t>ЗАГАЛЬНА ВАРТІСТЬ ЗА ЛОТОМ 3:</t>
  </si>
  <si>
    <t xml:space="preserve">                                                               П.І.Б. уповноваженої особи:                                                  
</t>
  </si>
  <si>
    <t xml:space="preserve">                                                                                                                   
 П.І.Б. уповноваженої особи:</t>
  </si>
  <si>
    <t xml:space="preserve">Підпис: </t>
  </si>
  <si>
    <t>Дата:</t>
  </si>
  <si>
    <t xml:space="preserve">Печатка (за наявності): </t>
  </si>
  <si>
    <t>Після заповнення прохання подати цей документ у форматі PDF і в Excel.</t>
  </si>
  <si>
    <t>Додаток 3 - Форма Фінансової пропозиції до Запрошення Громадської організації "ДЕСЯТЕ КВІТНЯ" до участі у тендері ITB 15-2025 на укладення разового договору на закупівлю будівельних інструментів</t>
  </si>
  <si>
    <t>Напруга акумулятора  	20V;
Максимальна потужність	270 Вт;
Кількість ударів	   безударний;
Тип акумулятора  	Li-ion;
Тип патрону	   швидкозмінний (одномуфтовий);
Діаметр свердління: сталь  	8 мм
Діаметр свердління: дерево  	22 мм
Максимальна потужність  	270 Вт
Робоча потужність  	95 Вт
Номінальна потужність	  36 Вт</t>
  </si>
  <si>
    <r>
      <rPr>
        <u/>
        <sz val="10"/>
        <color theme="1"/>
        <rFont val="Calibri"/>
        <family val="2"/>
        <charset val="204"/>
      </rPr>
      <t>Зарядний пристрій:</t>
    </r>
    <r>
      <rPr>
        <sz val="10"/>
        <color theme="1"/>
        <rFont val="Calibri"/>
        <family val="2"/>
        <charset val="204"/>
      </rPr>
      <t xml:space="preserve">
Напруга АКБ  	20 В
Струм  	3.0 А
Тип акумуляторів   	Li-Ion
Напруга  	20 В
</t>
    </r>
    <r>
      <rPr>
        <u/>
        <sz val="10"/>
        <color theme="1"/>
        <rFont val="Calibri"/>
        <family val="2"/>
        <charset val="204"/>
      </rPr>
      <t>Акумуляторна батарея  4 Аг:</t>
    </r>
    <r>
      <rPr>
        <sz val="10"/>
        <color theme="1"/>
        <rFont val="Calibri"/>
        <family val="2"/>
        <charset val="204"/>
      </rPr>
      <t xml:space="preserve">
Напруга акумулятора  	20V
Ємність акумулятора  	4 Аг
Технологія акумуляторних елементів  	Li-Ion
Вага  	0,7 кг
Підтримка швидкої зарядки  	Не підтримує</t>
    </r>
  </si>
  <si>
    <t>Напруга акумулятора   	20V;
Джерело живлення  Акумулятор;
Максимальна потужність  940 Вт;
Кількість швидкостей  2;
Кількість ударів	0-7500/0-28000 уд/хв;
Тип акумулятора  Li-ion;
Тип двигуна  безщітковий;
Матеріал патрона метал</t>
  </si>
  <si>
    <r>
      <t xml:space="preserve">Напруга акумулятора 20V
Тип двигуна безщітковий
</t>
    </r>
    <r>
      <rPr>
        <sz val="10"/>
        <rFont val="Calibri"/>
        <family val="2"/>
        <charset val="204"/>
      </rPr>
      <t>Сила удару 2.5 Дж</t>
    </r>
    <r>
      <rPr>
        <sz val="10"/>
        <color theme="1"/>
        <rFont val="Calibri"/>
        <family val="2"/>
        <charset val="204"/>
      </rPr>
      <t xml:space="preserve">
Тип патрону SDS+
Джерело живлення Акумулятор
Кількість ударів 0-4800 уд/хв
Кількість обертів холостого ходу  	0-1550 уд/хв
Тип перфоратора бочковий
Режим свердління є
Режим удару є
Режим свердління з ударом є
Діаметр свердління: сталь 13 мм
Діаметр свердління: дерево 28 мм</t>
    </r>
  </si>
  <si>
    <t>Напруга акумулятора   20V;
Діаметр круга  165 мм;
Кількість обертів   5000 об/хв;
Джерело живлення   Акумулятор</t>
  </si>
  <si>
    <r>
      <t xml:space="preserve">Джерело живлення   	Мережа
Номінальна потужність   	</t>
    </r>
    <r>
      <rPr>
        <sz val="10"/>
        <rFont val="Calibri"/>
        <family val="2"/>
        <charset val="204"/>
      </rPr>
      <t>390 Вт-400 Вт</t>
    </r>
    <r>
      <rPr>
        <sz val="10"/>
        <color theme="1"/>
        <rFont val="Calibri"/>
        <family val="2"/>
        <charset val="204"/>
      </rPr>
      <t xml:space="preserve">
Тип розпилення  	повітряне</t>
    </r>
  </si>
  <si>
    <t xml:space="preserve">Діаметр круга   	125 мм
Напруга акумулятора  	20V
Джерело живлення  	Акумулятор
</t>
  </si>
  <si>
    <r>
      <t xml:space="preserve">матеріал: метал
</t>
    </r>
    <r>
      <rPr>
        <sz val="10"/>
        <rFont val="Calibri"/>
        <family val="2"/>
        <charset val="204"/>
      </rPr>
      <t xml:space="preserve">Глибина струбцини, мм300 </t>
    </r>
  </si>
  <si>
    <t>Міксер для будівельних сумішей довжина: 400мм</t>
  </si>
  <si>
    <t>світлодіодний акумуляторний, напруга 20В, температура: 6500К</t>
  </si>
  <si>
    <r>
      <t xml:space="preserve">Зниження рівня шуму  	</t>
    </r>
    <r>
      <rPr>
        <sz val="10"/>
        <rFont val="Calibri"/>
        <family val="2"/>
        <charset val="204"/>
      </rPr>
      <t>26-34 ДБ</t>
    </r>
  </si>
  <si>
    <t>3 кВт (Бензин ,однофазний, електричний стартер/ручний) Номінальна потужність 2800Вт. Максимальна потужність 3200Вт</t>
  </si>
  <si>
    <t>Рукавиці господарські</t>
  </si>
  <si>
    <t>пар</t>
  </si>
  <si>
    <t>Сумка поясна будівельна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</si>
</sst>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b/>
      <sz val="14"/>
      <color theme="1"/>
      <name val="Calibri"/>
    </font>
    <font>
      <b/>
      <sz val="14"/>
      <color theme="1"/>
      <name val="Times New Roman"/>
    </font>
    <font>
      <sz val="11"/>
      <color theme="1"/>
      <name val="Calibri"/>
    </font>
    <font>
      <sz val="11"/>
      <color theme="1"/>
      <name val="Times New Roman"/>
    </font>
    <font>
      <b/>
      <sz val="12"/>
      <color theme="1"/>
      <name val="Calibri"/>
    </font>
    <font>
      <sz val="11"/>
      <name val="Calibri"/>
    </font>
    <font>
      <b/>
      <i/>
      <sz val="11"/>
      <color rgb="FFDD0806"/>
      <name val="Calibri"/>
    </font>
    <font>
      <b/>
      <sz val="10"/>
      <color rgb="FF000000"/>
      <name val="Calibri"/>
    </font>
    <font>
      <b/>
      <i/>
      <sz val="10"/>
      <color rgb="FF000000"/>
      <name val="Calibri"/>
    </font>
    <font>
      <b/>
      <sz val="10"/>
      <color theme="1"/>
      <name val="Calibri"/>
    </font>
    <font>
      <sz val="10"/>
      <color rgb="FF000000"/>
      <name val="Calibri"/>
    </font>
    <font>
      <sz val="10"/>
      <color theme="1"/>
      <name val="Calibri"/>
    </font>
    <font>
      <sz val="12"/>
      <color theme="1"/>
      <name val="Calibri"/>
    </font>
    <font>
      <b/>
      <i/>
      <sz val="10"/>
      <color rgb="FFFF0000"/>
      <name val="Calibri"/>
    </font>
    <font>
      <sz val="10"/>
      <color rgb="FF000000"/>
      <name val="Calibri"/>
      <family val="2"/>
      <charset val="204"/>
    </font>
    <font>
      <b/>
      <sz val="10"/>
      <color rgb="FF000000"/>
      <name val="Calibri"/>
      <family val="2"/>
      <charset val="204"/>
    </font>
    <font>
      <sz val="10"/>
      <color theme="1"/>
      <name val="Calibri"/>
      <family val="2"/>
      <charset val="204"/>
    </font>
    <font>
      <u/>
      <sz val="10"/>
      <color theme="1"/>
      <name val="Calibri"/>
      <family val="2"/>
      <charset val="204"/>
    </font>
    <font>
      <sz val="10"/>
      <name val="Calibri"/>
      <family val="2"/>
      <charset val="204"/>
    </font>
    <font>
      <sz val="11"/>
      <color rgb="FF000000"/>
      <name val="Times New Roman"/>
      <family val="1"/>
      <charset val="204"/>
    </font>
  </fonts>
  <fills count="5">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BD4B4"/>
        <bgColor rgb="FFFBD4B4"/>
      </patternFill>
    </fill>
  </fills>
  <borders count="2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top/>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applyFont="1" applyAlignment="1"/>
    <xf numFmtId="0" fontId="2" fillId="0" borderId="0" xfId="0" applyFont="1" applyAlignment="1">
      <alignment wrapText="1"/>
    </xf>
    <xf numFmtId="4" fontId="3" fillId="0" borderId="0" xfId="0" applyNumberFormat="1" applyFont="1"/>
    <xf numFmtId="0" fontId="4" fillId="0" borderId="0" xfId="0" applyFont="1"/>
    <xf numFmtId="0" fontId="8"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xf numFmtId="0" fontId="8" fillId="0" borderId="0" xfId="0" applyFont="1" applyAlignment="1">
      <alignment vertical="center" wrapText="1"/>
    </xf>
    <xf numFmtId="0" fontId="8" fillId="4" borderId="12" xfId="0" applyFont="1" applyFill="1" applyBorder="1" applyAlignment="1">
      <alignment vertical="center" wrapText="1"/>
    </xf>
    <xf numFmtId="4" fontId="12" fillId="2" borderId="15" xfId="0" applyNumberFormat="1" applyFont="1" applyFill="1" applyBorder="1" applyAlignment="1">
      <alignment horizontal="center" vertical="center" wrapText="1"/>
    </xf>
    <xf numFmtId="4" fontId="12" fillId="2" borderId="16" xfId="0" applyNumberFormat="1" applyFont="1" applyFill="1" applyBorder="1" applyAlignment="1">
      <alignment horizontal="center" vertical="center" wrapText="1"/>
    </xf>
    <xf numFmtId="0" fontId="12" fillId="0" borderId="0" xfId="0" applyFont="1" applyAlignment="1">
      <alignment vertical="center" wrapText="1"/>
    </xf>
    <xf numFmtId="0" fontId="8" fillId="0" borderId="17" xfId="0" applyFont="1" applyBorder="1" applyAlignment="1">
      <alignment vertical="center" wrapText="1"/>
    </xf>
    <xf numFmtId="0" fontId="11" fillId="0" borderId="17" xfId="0" applyFont="1" applyBorder="1" applyAlignment="1">
      <alignment horizontal="center" vertical="center" wrapText="1"/>
    </xf>
    <xf numFmtId="4" fontId="12" fillId="2" borderId="17" xfId="0" applyNumberFormat="1" applyFont="1" applyFill="1" applyBorder="1" applyAlignment="1">
      <alignment horizontal="center" vertical="center" wrapText="1"/>
    </xf>
    <xf numFmtId="4" fontId="12" fillId="2" borderId="19" xfId="0" applyNumberFormat="1" applyFont="1" applyFill="1" applyBorder="1" applyAlignment="1">
      <alignment horizontal="center" vertical="center" wrapText="1"/>
    </xf>
    <xf numFmtId="4" fontId="12" fillId="2" borderId="20" xfId="0" applyNumberFormat="1" applyFont="1" applyFill="1" applyBorder="1" applyAlignment="1">
      <alignment horizontal="center" vertical="center" wrapText="1"/>
    </xf>
    <xf numFmtId="4" fontId="12" fillId="2" borderId="2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 fontId="12" fillId="2" borderId="22" xfId="0" applyNumberFormat="1" applyFont="1" applyFill="1" applyBorder="1" applyAlignment="1">
      <alignment horizontal="center" vertical="center" wrapText="1"/>
    </xf>
    <xf numFmtId="4" fontId="12" fillId="2" borderId="23" xfId="0" applyNumberFormat="1" applyFont="1" applyFill="1" applyBorder="1" applyAlignment="1">
      <alignment horizontal="center" vertical="center" wrapText="1"/>
    </xf>
    <xf numFmtId="4" fontId="10" fillId="2" borderId="12" xfId="0" applyNumberFormat="1" applyFont="1" applyFill="1" applyBorder="1" applyAlignment="1">
      <alignment horizontal="center" vertical="center" wrapText="1"/>
    </xf>
    <xf numFmtId="0" fontId="12" fillId="0" borderId="0" xfId="0" applyFont="1"/>
    <xf numFmtId="0" fontId="11" fillId="0" borderId="0" xfId="0" applyFont="1" applyAlignment="1">
      <alignment horizontal="center" wrapText="1"/>
    </xf>
    <xf numFmtId="0" fontId="12" fillId="0" borderId="0" xfId="0" applyFont="1" applyAlignment="1">
      <alignment wrapText="1"/>
    </xf>
    <xf numFmtId="0" fontId="12" fillId="0" borderId="0" xfId="0" applyFont="1" applyAlignment="1">
      <alignment horizontal="right" wrapText="1"/>
    </xf>
    <xf numFmtId="0" fontId="12" fillId="2" borderId="24" xfId="0" applyFont="1" applyFill="1" applyBorder="1" applyAlignment="1">
      <alignment horizontal="right" wrapText="1"/>
    </xf>
    <xf numFmtId="0" fontId="12" fillId="2" borderId="24" xfId="0" applyFont="1" applyFill="1" applyBorder="1" applyAlignment="1">
      <alignment horizontal="center" wrapText="1"/>
    </xf>
    <xf numFmtId="0" fontId="13" fillId="0" borderId="0" xfId="0" applyFont="1" applyAlignment="1">
      <alignment wrapText="1"/>
    </xf>
    <xf numFmtId="0" fontId="14" fillId="0" borderId="0" xfId="0" applyFont="1" applyAlignment="1">
      <alignment horizontal="center" wrapText="1"/>
    </xf>
    <xf numFmtId="0" fontId="0" fillId="0" borderId="0" xfId="0" applyFont="1" applyAlignment="1"/>
    <xf numFmtId="0" fontId="15" fillId="0" borderId="13" xfId="0" applyFont="1" applyBorder="1" applyAlignment="1">
      <alignment horizontal="center" vertical="center" wrapText="1"/>
    </xf>
    <xf numFmtId="0" fontId="16" fillId="0" borderId="15" xfId="0" applyFont="1" applyBorder="1" applyAlignment="1">
      <alignment vertical="center" wrapText="1"/>
    </xf>
    <xf numFmtId="0" fontId="17" fillId="0" borderId="14" xfId="0" applyFont="1" applyBorder="1" applyAlignment="1">
      <alignment vertical="center" wrapText="1"/>
    </xf>
    <xf numFmtId="0" fontId="15" fillId="0" borderId="15" xfId="0" applyFont="1" applyBorder="1" applyAlignment="1">
      <alignment horizontal="center" vertical="center" wrapText="1"/>
    </xf>
    <xf numFmtId="0" fontId="16" fillId="0" borderId="17" xfId="0" applyFont="1" applyBorder="1" applyAlignment="1">
      <alignment vertical="center" wrapText="1"/>
    </xf>
    <xf numFmtId="0" fontId="17" fillId="0" borderId="18" xfId="0" applyFont="1" applyBorder="1" applyAlignment="1">
      <alignment vertical="center" wrapText="1"/>
    </xf>
    <xf numFmtId="0" fontId="15" fillId="0" borderId="17" xfId="0" applyFont="1" applyBorder="1" applyAlignment="1">
      <alignment horizontal="center" vertical="center" wrapText="1"/>
    </xf>
    <xf numFmtId="0" fontId="16" fillId="0" borderId="23" xfId="0" applyFont="1" applyBorder="1" applyAlignment="1">
      <alignment vertical="center" wrapText="1"/>
    </xf>
    <xf numFmtId="0" fontId="17" fillId="0" borderId="9" xfId="0" applyFont="1" applyBorder="1" applyAlignment="1">
      <alignment vertical="center" wrapText="1"/>
    </xf>
    <xf numFmtId="0" fontId="15" fillId="0" borderId="23" xfId="0" applyFont="1" applyBorder="1" applyAlignment="1">
      <alignment horizontal="center" vertical="center" wrapText="1"/>
    </xf>
    <xf numFmtId="0" fontId="15" fillId="0" borderId="25" xfId="0" applyFont="1" applyBorder="1" applyAlignment="1">
      <alignment horizontal="center" vertical="center" wrapText="1"/>
    </xf>
    <xf numFmtId="0" fontId="16" fillId="0" borderId="25" xfId="0" applyFont="1" applyBorder="1" applyAlignment="1">
      <alignment vertical="center" wrapText="1"/>
    </xf>
    <xf numFmtId="0" fontId="17" fillId="0" borderId="25" xfId="0" applyFont="1" applyBorder="1" applyAlignment="1">
      <alignment vertical="center" wrapText="1"/>
    </xf>
    <xf numFmtId="0" fontId="15" fillId="0" borderId="1" xfId="0" applyFont="1" applyBorder="1" applyAlignment="1">
      <alignment horizontal="center" vertical="center" wrapText="1"/>
    </xf>
    <xf numFmtId="0" fontId="20" fillId="0" borderId="0" xfId="0" applyFont="1" applyAlignment="1">
      <alignment vertical="center" wrapText="1"/>
    </xf>
    <xf numFmtId="0" fontId="16" fillId="0" borderId="17" xfId="0" applyFont="1" applyFill="1" applyBorder="1" applyAlignment="1">
      <alignment vertical="center" wrapText="1"/>
    </xf>
    <xf numFmtId="0" fontId="17" fillId="0" borderId="18" xfId="0" applyFont="1" applyFill="1" applyBorder="1" applyAlignment="1">
      <alignment vertical="center" wrapText="1"/>
    </xf>
    <xf numFmtId="0" fontId="19" fillId="0" borderId="18" xfId="0" applyFont="1" applyBorder="1" applyAlignment="1">
      <alignment vertical="center" wrapText="1"/>
    </xf>
    <xf numFmtId="0" fontId="8" fillId="4"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6" fillId="0" borderId="11" xfId="0" applyFont="1" applyBorder="1"/>
    <xf numFmtId="0" fontId="8" fillId="2" borderId="1" xfId="0" applyFont="1" applyFill="1" applyBorder="1" applyAlignment="1">
      <alignment horizontal="right" vertical="center" wrapText="1"/>
    </xf>
    <xf numFmtId="0" fontId="1" fillId="0" borderId="0" xfId="0" applyFont="1" applyAlignment="1">
      <alignment horizontal="left" vertical="center" wrapText="1"/>
    </xf>
    <xf numFmtId="0" fontId="0" fillId="0" borderId="0" xfId="0" applyFont="1" applyAlignment="1"/>
    <xf numFmtId="0" fontId="5" fillId="0" borderId="1" xfId="0" applyFont="1" applyBorder="1" applyAlignment="1">
      <alignment horizontal="right" vertical="center"/>
    </xf>
    <xf numFmtId="0" fontId="5" fillId="2" borderId="1" xfId="0" applyFont="1" applyFill="1" applyBorder="1" applyAlignment="1">
      <alignment horizontal="center" vertical="center"/>
    </xf>
    <xf numFmtId="0" fontId="7" fillId="3"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1"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6724650</xdr:colOff>
      <xdr:row>0</xdr:row>
      <xdr:rowOff>28575</xdr:rowOff>
    </xdr:from>
    <xdr:ext cx="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3"/>
  <sheetViews>
    <sheetView tabSelected="1" topLeftCell="A111" workbookViewId="0">
      <selection activeCell="G112" sqref="G112:G114"/>
    </sheetView>
  </sheetViews>
  <sheetFormatPr defaultColWidth="14.44140625" defaultRowHeight="15" customHeight="1" x14ac:dyDescent="0.3"/>
  <cols>
    <col min="1" max="1" width="7.6640625" customWidth="1"/>
    <col min="2" max="2" width="26.6640625" customWidth="1"/>
    <col min="3" max="3" width="39.33203125" customWidth="1"/>
    <col min="4" max="4" width="13.33203125" customWidth="1"/>
    <col min="5" max="5" width="8.33203125" customWidth="1"/>
    <col min="6" max="6" width="12.33203125" customWidth="1"/>
    <col min="7" max="7" width="17.44140625" customWidth="1"/>
    <col min="8" max="26" width="8" customWidth="1"/>
  </cols>
  <sheetData>
    <row r="1" spans="1:26" ht="39" customHeight="1" x14ac:dyDescent="0.3">
      <c r="A1" s="60" t="s">
        <v>0</v>
      </c>
      <c r="B1" s="61"/>
      <c r="C1" s="61"/>
      <c r="D1" s="1"/>
      <c r="E1" s="1"/>
      <c r="F1" s="2"/>
      <c r="G1" s="2"/>
    </row>
    <row r="2" spans="1:26" ht="51" customHeight="1" x14ac:dyDescent="0.3">
      <c r="A2" s="67" t="s">
        <v>212</v>
      </c>
      <c r="B2" s="61"/>
      <c r="C2" s="61"/>
      <c r="D2" s="61"/>
      <c r="E2" s="61"/>
      <c r="F2" s="61"/>
      <c r="G2" s="61"/>
    </row>
    <row r="3" spans="1:26" ht="15" customHeight="1" x14ac:dyDescent="0.3">
      <c r="A3" s="3"/>
      <c r="B3" s="3"/>
      <c r="C3" s="3"/>
      <c r="D3" s="3"/>
      <c r="E3" s="3"/>
      <c r="F3" s="2"/>
      <c r="G3" s="2"/>
    </row>
    <row r="4" spans="1:26" ht="18" customHeight="1" x14ac:dyDescent="0.3">
      <c r="A4" s="62" t="s">
        <v>1</v>
      </c>
      <c r="B4" s="56"/>
      <c r="C4" s="63"/>
      <c r="D4" s="56"/>
      <c r="E4" s="56"/>
      <c r="F4" s="56"/>
      <c r="G4" s="57"/>
    </row>
    <row r="5" spans="1:26" ht="14.25" customHeight="1" x14ac:dyDescent="0.3">
      <c r="A5" s="3"/>
      <c r="B5" s="3"/>
      <c r="C5" s="3"/>
      <c r="D5" s="3"/>
      <c r="E5" s="3"/>
      <c r="F5" s="2"/>
      <c r="G5" s="2"/>
    </row>
    <row r="6" spans="1:26" ht="84" customHeight="1" x14ac:dyDescent="0.3">
      <c r="A6" s="64" t="s">
        <v>2</v>
      </c>
      <c r="B6" s="65"/>
      <c r="C6" s="65"/>
      <c r="D6" s="65"/>
      <c r="E6" s="65"/>
      <c r="F6" s="65"/>
      <c r="G6" s="66"/>
    </row>
    <row r="7" spans="1:26" ht="82.5" customHeight="1" x14ac:dyDescent="0.3">
      <c r="A7" s="4" t="s">
        <v>3</v>
      </c>
      <c r="B7" s="5" t="s">
        <v>4</v>
      </c>
      <c r="C7" s="6" t="s">
        <v>5</v>
      </c>
      <c r="D7" s="5" t="s">
        <v>6</v>
      </c>
      <c r="E7" s="5" t="s">
        <v>7</v>
      </c>
      <c r="F7" s="7" t="s">
        <v>8</v>
      </c>
      <c r="G7" s="8" t="s">
        <v>9</v>
      </c>
      <c r="H7" s="9"/>
      <c r="I7" s="9"/>
      <c r="J7" s="10"/>
      <c r="K7" s="9"/>
      <c r="L7" s="11"/>
      <c r="M7" s="9"/>
      <c r="N7" s="9"/>
      <c r="O7" s="9"/>
      <c r="P7" s="9"/>
      <c r="Q7" s="9"/>
      <c r="R7" s="9"/>
      <c r="S7" s="9"/>
      <c r="T7" s="9"/>
      <c r="U7" s="9"/>
      <c r="V7" s="9"/>
      <c r="W7" s="9"/>
      <c r="X7" s="9"/>
      <c r="Y7" s="9"/>
      <c r="Z7" s="12"/>
    </row>
    <row r="8" spans="1:26" ht="21.75" customHeight="1" x14ac:dyDescent="0.3">
      <c r="A8" s="55" t="s">
        <v>10</v>
      </c>
      <c r="B8" s="56"/>
      <c r="C8" s="56"/>
      <c r="D8" s="56"/>
      <c r="E8" s="56"/>
      <c r="F8" s="56"/>
      <c r="G8" s="57"/>
      <c r="H8" s="9"/>
      <c r="I8" s="9"/>
      <c r="J8" s="11"/>
      <c r="K8" s="9"/>
      <c r="L8" s="9"/>
      <c r="M8" s="9"/>
      <c r="N8" s="9"/>
      <c r="O8" s="9"/>
      <c r="P8" s="9"/>
      <c r="Q8" s="9"/>
      <c r="R8" s="9"/>
      <c r="S8" s="9"/>
      <c r="T8" s="9"/>
      <c r="U8" s="9"/>
      <c r="V8" s="9"/>
      <c r="W8" s="9"/>
      <c r="X8" s="13"/>
      <c r="Y8" s="13"/>
      <c r="Z8" s="12"/>
    </row>
    <row r="9" spans="1:26" ht="21.75" customHeight="1" x14ac:dyDescent="0.3">
      <c r="A9" s="55" t="s">
        <v>11</v>
      </c>
      <c r="B9" s="56"/>
      <c r="C9" s="56"/>
      <c r="D9" s="56"/>
      <c r="E9" s="56"/>
      <c r="F9" s="58"/>
      <c r="G9" s="14"/>
      <c r="H9" s="9"/>
      <c r="I9" s="9"/>
      <c r="J9" s="11"/>
      <c r="K9" s="9"/>
      <c r="L9" s="9"/>
      <c r="M9" s="9"/>
      <c r="N9" s="9"/>
      <c r="O9" s="9"/>
      <c r="P9" s="9"/>
      <c r="Q9" s="9"/>
      <c r="R9" s="9"/>
      <c r="S9" s="9"/>
      <c r="T9" s="9"/>
      <c r="U9" s="9"/>
      <c r="V9" s="9"/>
      <c r="W9" s="9"/>
      <c r="X9" s="13"/>
      <c r="Y9" s="13"/>
      <c r="Z9" s="12"/>
    </row>
    <row r="10" spans="1:26" ht="151.80000000000001" x14ac:dyDescent="0.3">
      <c r="A10" s="37">
        <v>1</v>
      </c>
      <c r="B10" s="38" t="s">
        <v>12</v>
      </c>
      <c r="C10" s="39" t="s">
        <v>213</v>
      </c>
      <c r="D10" s="40">
        <v>2</v>
      </c>
      <c r="E10" s="40" t="s">
        <v>13</v>
      </c>
      <c r="F10" s="15"/>
      <c r="G10" s="16">
        <f t="shared" ref="G10:G23" si="0">D10*F10</f>
        <v>0</v>
      </c>
      <c r="H10" s="17"/>
      <c r="I10" s="17"/>
      <c r="J10" s="17"/>
      <c r="K10" s="17"/>
      <c r="L10" s="17"/>
      <c r="M10" s="17"/>
      <c r="N10" s="17"/>
      <c r="O10" s="17"/>
      <c r="P10" s="17"/>
      <c r="Q10" s="17"/>
      <c r="R10" s="17"/>
      <c r="S10" s="17"/>
      <c r="T10" s="17"/>
      <c r="U10" s="17"/>
      <c r="V10" s="17"/>
      <c r="W10" s="17"/>
      <c r="X10" s="17"/>
      <c r="Y10" s="17"/>
      <c r="Z10" s="12"/>
    </row>
    <row r="11" spans="1:26" ht="151.80000000000001" x14ac:dyDescent="0.3">
      <c r="A11" s="37">
        <v>2</v>
      </c>
      <c r="B11" s="38" t="s">
        <v>14</v>
      </c>
      <c r="C11" s="39" t="s">
        <v>214</v>
      </c>
      <c r="D11" s="40">
        <v>2</v>
      </c>
      <c r="E11" s="40" t="s">
        <v>13</v>
      </c>
      <c r="F11" s="15"/>
      <c r="G11" s="16">
        <f t="shared" si="0"/>
        <v>0</v>
      </c>
      <c r="H11" s="17"/>
      <c r="I11" s="17"/>
      <c r="J11" s="17"/>
      <c r="K11" s="17"/>
      <c r="L11" s="17"/>
      <c r="M11" s="17"/>
      <c r="N11" s="17"/>
      <c r="O11" s="17"/>
      <c r="P11" s="17"/>
      <c r="Q11" s="17"/>
      <c r="R11" s="17"/>
      <c r="S11" s="17"/>
      <c r="T11" s="17"/>
      <c r="U11" s="17"/>
      <c r="V11" s="17"/>
      <c r="W11" s="17"/>
      <c r="X11" s="17"/>
      <c r="Y11" s="17"/>
      <c r="Z11" s="12"/>
    </row>
    <row r="12" spans="1:26" ht="99" customHeight="1" x14ac:dyDescent="0.3">
      <c r="A12" s="37">
        <v>3</v>
      </c>
      <c r="B12" s="38" t="s">
        <v>15</v>
      </c>
      <c r="C12" s="39" t="s">
        <v>16</v>
      </c>
      <c r="D12" s="40">
        <v>6</v>
      </c>
      <c r="E12" s="40" t="s">
        <v>13</v>
      </c>
      <c r="F12" s="15"/>
      <c r="G12" s="16">
        <f t="shared" si="0"/>
        <v>0</v>
      </c>
      <c r="H12" s="17"/>
      <c r="I12" s="17"/>
      <c r="J12" s="17"/>
      <c r="K12" s="17"/>
      <c r="L12" s="17"/>
      <c r="M12" s="17"/>
      <c r="N12" s="17"/>
      <c r="O12" s="17"/>
      <c r="P12" s="17"/>
      <c r="Q12" s="17"/>
      <c r="R12" s="17"/>
      <c r="S12" s="17"/>
      <c r="T12" s="17"/>
      <c r="U12" s="17"/>
      <c r="V12" s="17"/>
      <c r="W12" s="17"/>
      <c r="X12" s="17"/>
      <c r="Y12" s="17"/>
      <c r="Z12" s="12"/>
    </row>
    <row r="13" spans="1:26" ht="135.75" customHeight="1" x14ac:dyDescent="0.3">
      <c r="A13" s="37">
        <v>4</v>
      </c>
      <c r="B13" s="41" t="s">
        <v>17</v>
      </c>
      <c r="C13" s="42" t="s">
        <v>215</v>
      </c>
      <c r="D13" s="43">
        <v>1</v>
      </c>
      <c r="E13" s="43" t="s">
        <v>13</v>
      </c>
      <c r="F13" s="20"/>
      <c r="G13" s="16">
        <f t="shared" si="0"/>
        <v>0</v>
      </c>
      <c r="H13" s="17"/>
      <c r="I13" s="17"/>
      <c r="J13" s="17"/>
      <c r="K13" s="17"/>
      <c r="L13" s="17"/>
      <c r="M13" s="17"/>
      <c r="N13" s="17"/>
      <c r="O13" s="17"/>
      <c r="P13" s="17"/>
      <c r="Q13" s="17"/>
      <c r="R13" s="17"/>
      <c r="S13" s="17"/>
      <c r="T13" s="17"/>
      <c r="U13" s="17"/>
      <c r="V13" s="17"/>
      <c r="W13" s="17"/>
      <c r="X13" s="17"/>
      <c r="Y13" s="17"/>
      <c r="Z13" s="12"/>
    </row>
    <row r="14" spans="1:26" ht="220.8" x14ac:dyDescent="0.3">
      <c r="A14" s="37">
        <v>5</v>
      </c>
      <c r="B14" s="41" t="s">
        <v>18</v>
      </c>
      <c r="C14" s="42" t="s">
        <v>19</v>
      </c>
      <c r="D14" s="43">
        <v>1</v>
      </c>
      <c r="E14" s="43" t="s">
        <v>13</v>
      </c>
      <c r="F14" s="20"/>
      <c r="G14" s="16">
        <f t="shared" si="0"/>
        <v>0</v>
      </c>
      <c r="H14" s="17"/>
      <c r="I14" s="17"/>
      <c r="J14" s="17"/>
      <c r="K14" s="17"/>
      <c r="L14" s="17"/>
      <c r="M14" s="17"/>
      <c r="N14" s="17"/>
      <c r="O14" s="17"/>
      <c r="P14" s="17"/>
      <c r="Q14" s="17"/>
      <c r="R14" s="17"/>
      <c r="S14" s="17"/>
      <c r="T14" s="17"/>
      <c r="U14" s="17"/>
      <c r="V14" s="17"/>
      <c r="W14" s="17"/>
      <c r="X14" s="17"/>
      <c r="Y14" s="17"/>
      <c r="Z14" s="12"/>
    </row>
    <row r="15" spans="1:26" ht="211.5" customHeight="1" x14ac:dyDescent="0.3">
      <c r="A15" s="37">
        <v>6</v>
      </c>
      <c r="B15" s="41" t="s">
        <v>20</v>
      </c>
      <c r="C15" s="42" t="s">
        <v>216</v>
      </c>
      <c r="D15" s="43">
        <v>1</v>
      </c>
      <c r="E15" s="43" t="s">
        <v>13</v>
      </c>
      <c r="F15" s="20"/>
      <c r="G15" s="16">
        <f t="shared" si="0"/>
        <v>0</v>
      </c>
      <c r="H15" s="17"/>
      <c r="I15" s="17"/>
      <c r="J15" s="17"/>
      <c r="K15" s="17"/>
      <c r="L15" s="17"/>
      <c r="M15" s="17"/>
      <c r="N15" s="17"/>
      <c r="O15" s="17"/>
      <c r="P15" s="17"/>
      <c r="Q15" s="17"/>
      <c r="R15" s="17"/>
      <c r="S15" s="17"/>
      <c r="T15" s="17"/>
      <c r="U15" s="17"/>
      <c r="V15" s="17"/>
      <c r="W15" s="17"/>
      <c r="X15" s="17"/>
      <c r="Y15" s="17"/>
      <c r="Z15" s="12"/>
    </row>
    <row r="16" spans="1:26" ht="96.75" customHeight="1" x14ac:dyDescent="0.3">
      <c r="A16" s="37">
        <v>7</v>
      </c>
      <c r="B16" s="41" t="s">
        <v>21</v>
      </c>
      <c r="C16" s="42" t="s">
        <v>217</v>
      </c>
      <c r="D16" s="43">
        <v>1</v>
      </c>
      <c r="E16" s="43" t="s">
        <v>13</v>
      </c>
      <c r="F16" s="20"/>
      <c r="G16" s="16">
        <f t="shared" si="0"/>
        <v>0</v>
      </c>
      <c r="H16" s="17"/>
      <c r="I16" s="17"/>
      <c r="J16" s="17"/>
      <c r="K16" s="17"/>
      <c r="L16" s="17"/>
      <c r="M16" s="17"/>
      <c r="N16" s="17"/>
      <c r="O16" s="17"/>
      <c r="P16" s="17"/>
      <c r="Q16" s="17"/>
      <c r="R16" s="17"/>
      <c r="S16" s="17"/>
      <c r="T16" s="17"/>
      <c r="U16" s="17"/>
      <c r="V16" s="17"/>
      <c r="W16" s="17"/>
      <c r="X16" s="17"/>
      <c r="Y16" s="17"/>
      <c r="Z16" s="12"/>
    </row>
    <row r="17" spans="1:26" ht="57" customHeight="1" x14ac:dyDescent="0.3">
      <c r="A17" s="37">
        <v>8</v>
      </c>
      <c r="B17" s="41" t="s">
        <v>22</v>
      </c>
      <c r="C17" s="42" t="s">
        <v>23</v>
      </c>
      <c r="D17" s="43">
        <v>1</v>
      </c>
      <c r="E17" s="43" t="s">
        <v>13</v>
      </c>
      <c r="F17" s="20"/>
      <c r="G17" s="16">
        <f t="shared" si="0"/>
        <v>0</v>
      </c>
      <c r="H17" s="17"/>
      <c r="I17" s="17"/>
      <c r="J17" s="17"/>
      <c r="K17" s="17"/>
      <c r="L17" s="17"/>
      <c r="M17" s="17"/>
      <c r="N17" s="17"/>
      <c r="O17" s="17"/>
      <c r="P17" s="17"/>
      <c r="Q17" s="17"/>
      <c r="R17" s="17"/>
      <c r="S17" s="17"/>
      <c r="T17" s="17"/>
      <c r="U17" s="17"/>
      <c r="V17" s="17"/>
      <c r="W17" s="17"/>
      <c r="X17" s="17"/>
      <c r="Y17" s="17"/>
      <c r="Z17" s="12"/>
    </row>
    <row r="18" spans="1:26" ht="44.25" customHeight="1" x14ac:dyDescent="0.3">
      <c r="A18" s="37">
        <v>9</v>
      </c>
      <c r="B18" s="41" t="s">
        <v>24</v>
      </c>
      <c r="C18" s="42" t="s">
        <v>25</v>
      </c>
      <c r="D18" s="43">
        <v>1</v>
      </c>
      <c r="E18" s="43" t="s">
        <v>13</v>
      </c>
      <c r="F18" s="20"/>
      <c r="G18" s="16">
        <f t="shared" si="0"/>
        <v>0</v>
      </c>
      <c r="H18" s="17"/>
      <c r="I18" s="17"/>
      <c r="J18" s="17"/>
      <c r="K18" s="17"/>
      <c r="L18" s="17"/>
      <c r="M18" s="17"/>
      <c r="N18" s="17"/>
      <c r="O18" s="17"/>
      <c r="P18" s="17"/>
      <c r="Q18" s="17"/>
      <c r="R18" s="17"/>
      <c r="S18" s="17"/>
      <c r="T18" s="17"/>
      <c r="U18" s="17"/>
      <c r="V18" s="17"/>
      <c r="W18" s="17"/>
      <c r="X18" s="17"/>
      <c r="Y18" s="17"/>
      <c r="Z18" s="12"/>
    </row>
    <row r="19" spans="1:26" ht="51" customHeight="1" x14ac:dyDescent="0.3">
      <c r="A19" s="37">
        <v>10</v>
      </c>
      <c r="B19" s="41" t="s">
        <v>26</v>
      </c>
      <c r="C19" s="42" t="s">
        <v>218</v>
      </c>
      <c r="D19" s="43">
        <v>1</v>
      </c>
      <c r="E19" s="43" t="s">
        <v>13</v>
      </c>
      <c r="F19" s="20"/>
      <c r="G19" s="16">
        <f t="shared" si="0"/>
        <v>0</v>
      </c>
      <c r="H19" s="17"/>
      <c r="I19" s="17"/>
      <c r="J19" s="17"/>
      <c r="K19" s="17"/>
      <c r="L19" s="17"/>
      <c r="M19" s="17"/>
      <c r="N19" s="17"/>
      <c r="O19" s="17"/>
      <c r="P19" s="17"/>
      <c r="Q19" s="17"/>
      <c r="R19" s="17"/>
      <c r="S19" s="17"/>
      <c r="T19" s="17"/>
      <c r="U19" s="17"/>
      <c r="V19" s="17"/>
      <c r="W19" s="17"/>
      <c r="X19" s="17"/>
      <c r="Y19" s="17"/>
      <c r="Z19" s="12"/>
    </row>
    <row r="20" spans="1:26" ht="69" customHeight="1" x14ac:dyDescent="0.3">
      <c r="A20" s="37">
        <v>11</v>
      </c>
      <c r="B20" s="38" t="s">
        <v>27</v>
      </c>
      <c r="C20" s="39" t="s">
        <v>28</v>
      </c>
      <c r="D20" s="40">
        <v>1</v>
      </c>
      <c r="E20" s="40" t="s">
        <v>13</v>
      </c>
      <c r="F20" s="15"/>
      <c r="G20" s="16">
        <f t="shared" si="0"/>
        <v>0</v>
      </c>
      <c r="H20" s="17"/>
      <c r="I20" s="17"/>
      <c r="J20" s="17"/>
      <c r="K20" s="17"/>
      <c r="L20" s="17"/>
      <c r="M20" s="17"/>
      <c r="N20" s="17"/>
      <c r="O20" s="17"/>
      <c r="P20" s="17"/>
      <c r="Q20" s="17"/>
      <c r="R20" s="17"/>
      <c r="S20" s="17"/>
      <c r="T20" s="17"/>
      <c r="U20" s="17"/>
      <c r="V20" s="17"/>
      <c r="W20" s="17"/>
      <c r="X20" s="17"/>
      <c r="Y20" s="17"/>
      <c r="Z20" s="12"/>
    </row>
    <row r="21" spans="1:26" ht="66.75" customHeight="1" x14ac:dyDescent="0.3">
      <c r="A21" s="37">
        <v>12</v>
      </c>
      <c r="B21" s="41" t="s">
        <v>27</v>
      </c>
      <c r="C21" s="42" t="s">
        <v>29</v>
      </c>
      <c r="D21" s="43">
        <v>1</v>
      </c>
      <c r="E21" s="43" t="s">
        <v>13</v>
      </c>
      <c r="F21" s="15"/>
      <c r="G21" s="16">
        <f t="shared" si="0"/>
        <v>0</v>
      </c>
      <c r="H21" s="17"/>
      <c r="I21" s="17"/>
      <c r="J21" s="17"/>
      <c r="K21" s="17"/>
      <c r="L21" s="17"/>
      <c r="M21" s="17"/>
      <c r="N21" s="17"/>
      <c r="O21" s="17"/>
      <c r="P21" s="17"/>
      <c r="Q21" s="17"/>
      <c r="R21" s="17"/>
      <c r="S21" s="17"/>
      <c r="T21" s="17"/>
      <c r="U21" s="17"/>
      <c r="V21" s="17"/>
      <c r="W21" s="17"/>
      <c r="X21" s="17"/>
      <c r="Y21" s="17"/>
      <c r="Z21" s="12"/>
    </row>
    <row r="22" spans="1:26" ht="88.5" customHeight="1" x14ac:dyDescent="0.3">
      <c r="A22" s="37">
        <v>13</v>
      </c>
      <c r="B22" s="41" t="s">
        <v>30</v>
      </c>
      <c r="C22" s="42" t="s">
        <v>219</v>
      </c>
      <c r="D22" s="43">
        <v>1</v>
      </c>
      <c r="E22" s="43" t="s">
        <v>13</v>
      </c>
      <c r="F22" s="15"/>
      <c r="G22" s="16">
        <f t="shared" si="0"/>
        <v>0</v>
      </c>
      <c r="H22" s="17"/>
      <c r="I22" s="17"/>
      <c r="J22" s="17"/>
      <c r="K22" s="17"/>
      <c r="L22" s="17"/>
      <c r="M22" s="17"/>
      <c r="N22" s="17"/>
      <c r="O22" s="17"/>
      <c r="P22" s="17"/>
      <c r="Q22" s="17"/>
      <c r="R22" s="17"/>
      <c r="S22" s="17"/>
      <c r="T22" s="17"/>
      <c r="U22" s="17"/>
      <c r="V22" s="17"/>
      <c r="W22" s="17"/>
      <c r="X22" s="17"/>
      <c r="Y22" s="17"/>
      <c r="Z22" s="12"/>
    </row>
    <row r="23" spans="1:26" ht="72.75" customHeight="1" x14ac:dyDescent="0.3">
      <c r="A23" s="37">
        <v>14</v>
      </c>
      <c r="B23" s="44" t="s">
        <v>31</v>
      </c>
      <c r="C23" s="45" t="s">
        <v>32</v>
      </c>
      <c r="D23" s="46">
        <v>2</v>
      </c>
      <c r="E23" s="46" t="s">
        <v>13</v>
      </c>
      <c r="F23" s="21"/>
      <c r="G23" s="22">
        <f t="shared" si="0"/>
        <v>0</v>
      </c>
      <c r="H23" s="17"/>
      <c r="I23" s="17"/>
      <c r="J23" s="17"/>
      <c r="K23" s="17"/>
      <c r="L23" s="17"/>
      <c r="M23" s="17"/>
      <c r="N23" s="17"/>
      <c r="O23" s="17"/>
      <c r="P23" s="17"/>
      <c r="Q23" s="17"/>
      <c r="R23" s="17"/>
      <c r="S23" s="17"/>
      <c r="T23" s="17"/>
      <c r="U23" s="17"/>
      <c r="V23" s="17"/>
      <c r="W23" s="17"/>
      <c r="X23" s="17"/>
      <c r="Y23" s="17"/>
      <c r="Z23" s="12"/>
    </row>
    <row r="24" spans="1:26" ht="21.75" customHeight="1" x14ac:dyDescent="0.3">
      <c r="A24" s="55" t="s">
        <v>33</v>
      </c>
      <c r="B24" s="56"/>
      <c r="C24" s="56"/>
      <c r="D24" s="56"/>
      <c r="E24" s="56"/>
      <c r="F24" s="58"/>
      <c r="G24" s="14"/>
      <c r="H24" s="9"/>
      <c r="I24" s="9"/>
      <c r="J24" s="11"/>
      <c r="K24" s="9"/>
      <c r="L24" s="9"/>
      <c r="M24" s="9"/>
      <c r="N24" s="9"/>
      <c r="O24" s="9"/>
      <c r="P24" s="9"/>
      <c r="Q24" s="9"/>
      <c r="R24" s="9"/>
      <c r="S24" s="9"/>
      <c r="T24" s="9"/>
      <c r="U24" s="9"/>
      <c r="V24" s="9"/>
      <c r="W24" s="9"/>
      <c r="X24" s="13"/>
      <c r="Y24" s="13"/>
      <c r="Z24" s="12"/>
    </row>
    <row r="25" spans="1:26" ht="66.75" customHeight="1" x14ac:dyDescent="0.3">
      <c r="A25" s="47">
        <v>15</v>
      </c>
      <c r="B25" s="48" t="s">
        <v>34</v>
      </c>
      <c r="C25" s="49" t="s">
        <v>35</v>
      </c>
      <c r="D25" s="47">
        <v>1</v>
      </c>
      <c r="E25" s="47" t="s">
        <v>13</v>
      </c>
      <c r="F25" s="23"/>
      <c r="G25" s="22">
        <f>D25*F25</f>
        <v>0</v>
      </c>
      <c r="H25" s="17"/>
      <c r="I25" s="17"/>
      <c r="J25" s="17"/>
      <c r="K25" s="17"/>
      <c r="L25" s="17"/>
      <c r="M25" s="17"/>
      <c r="N25" s="17"/>
      <c r="O25" s="17"/>
      <c r="P25" s="17"/>
      <c r="Q25" s="17"/>
      <c r="R25" s="17"/>
      <c r="S25" s="17"/>
      <c r="T25" s="17"/>
      <c r="U25" s="17"/>
      <c r="V25" s="17"/>
      <c r="W25" s="17"/>
      <c r="X25" s="17"/>
      <c r="Y25" s="17"/>
      <c r="Z25" s="12"/>
    </row>
    <row r="26" spans="1:26" ht="21.75" customHeight="1" x14ac:dyDescent="0.3">
      <c r="A26" s="55" t="s">
        <v>36</v>
      </c>
      <c r="B26" s="56"/>
      <c r="C26" s="56"/>
      <c r="D26" s="56"/>
      <c r="E26" s="56"/>
      <c r="F26" s="58"/>
      <c r="G26" s="14"/>
      <c r="H26" s="9"/>
      <c r="I26" s="9"/>
      <c r="J26" s="11"/>
      <c r="K26" s="9"/>
      <c r="L26" s="9"/>
      <c r="M26" s="9"/>
      <c r="N26" s="9"/>
      <c r="O26" s="9"/>
      <c r="P26" s="9"/>
      <c r="Q26" s="9"/>
      <c r="R26" s="9"/>
      <c r="S26" s="9"/>
      <c r="T26" s="9"/>
      <c r="U26" s="9"/>
      <c r="V26" s="9"/>
      <c r="W26" s="9"/>
      <c r="X26" s="13"/>
      <c r="Y26" s="13"/>
      <c r="Z26" s="12"/>
    </row>
    <row r="27" spans="1:26" ht="49.5" customHeight="1" x14ac:dyDescent="0.3">
      <c r="A27" s="37">
        <v>16</v>
      </c>
      <c r="B27" s="38" t="s">
        <v>37</v>
      </c>
      <c r="C27" s="39" t="s">
        <v>38</v>
      </c>
      <c r="D27" s="40">
        <v>1</v>
      </c>
      <c r="E27" s="40" t="s">
        <v>13</v>
      </c>
      <c r="F27" s="15"/>
      <c r="G27" s="16">
        <f t="shared" ref="G27:G51" si="1">D27*F27</f>
        <v>0</v>
      </c>
      <c r="H27" s="17"/>
      <c r="I27" s="17"/>
      <c r="J27" s="17"/>
      <c r="K27" s="17"/>
      <c r="L27" s="17"/>
      <c r="M27" s="17"/>
      <c r="N27" s="17"/>
      <c r="O27" s="17"/>
      <c r="P27" s="17"/>
      <c r="Q27" s="17"/>
      <c r="R27" s="17"/>
      <c r="S27" s="17"/>
      <c r="T27" s="17"/>
      <c r="U27" s="17"/>
      <c r="V27" s="17"/>
      <c r="W27" s="17"/>
      <c r="X27" s="17"/>
      <c r="Y27" s="17"/>
      <c r="Z27" s="12"/>
    </row>
    <row r="28" spans="1:26" ht="30" customHeight="1" x14ac:dyDescent="0.3">
      <c r="A28" s="50">
        <v>17</v>
      </c>
      <c r="B28" s="41" t="s">
        <v>39</v>
      </c>
      <c r="C28" s="42" t="s">
        <v>40</v>
      </c>
      <c r="D28" s="43">
        <v>1</v>
      </c>
      <c r="E28" s="40" t="s">
        <v>13</v>
      </c>
      <c r="F28" s="20"/>
      <c r="G28" s="16">
        <f t="shared" si="1"/>
        <v>0</v>
      </c>
      <c r="H28" s="17"/>
      <c r="I28" s="17"/>
      <c r="J28" s="17"/>
      <c r="K28" s="17"/>
      <c r="L28" s="17"/>
      <c r="M28" s="17"/>
      <c r="N28" s="17"/>
      <c r="O28" s="17"/>
      <c r="P28" s="17"/>
      <c r="Q28" s="17"/>
      <c r="R28" s="17"/>
      <c r="S28" s="17"/>
      <c r="T28" s="17"/>
      <c r="U28" s="17"/>
      <c r="V28" s="17"/>
      <c r="W28" s="17"/>
      <c r="X28" s="17"/>
      <c r="Y28" s="17"/>
      <c r="Z28" s="12"/>
    </row>
    <row r="29" spans="1:26" ht="30" customHeight="1" x14ac:dyDescent="0.3">
      <c r="A29" s="37">
        <v>18</v>
      </c>
      <c r="B29" s="41" t="s">
        <v>41</v>
      </c>
      <c r="C29" s="42" t="s">
        <v>42</v>
      </c>
      <c r="D29" s="43">
        <v>1</v>
      </c>
      <c r="E29" s="40" t="s">
        <v>43</v>
      </c>
      <c r="F29" s="20"/>
      <c r="G29" s="16">
        <f t="shared" si="1"/>
        <v>0</v>
      </c>
      <c r="H29" s="17"/>
      <c r="I29" s="17"/>
      <c r="J29" s="17"/>
      <c r="K29" s="17"/>
      <c r="L29" s="17"/>
      <c r="M29" s="17"/>
      <c r="N29" s="17"/>
      <c r="O29" s="17"/>
      <c r="P29" s="17"/>
      <c r="Q29" s="17"/>
      <c r="R29" s="17"/>
      <c r="S29" s="17"/>
      <c r="T29" s="17"/>
      <c r="U29" s="17"/>
      <c r="V29" s="17"/>
      <c r="W29" s="17"/>
      <c r="X29" s="17"/>
      <c r="Y29" s="17"/>
      <c r="Z29" s="12"/>
    </row>
    <row r="30" spans="1:26" ht="46.5" customHeight="1" x14ac:dyDescent="0.3">
      <c r="A30" s="50">
        <v>19</v>
      </c>
      <c r="B30" s="41" t="s">
        <v>44</v>
      </c>
      <c r="C30" s="42" t="s">
        <v>45</v>
      </c>
      <c r="D30" s="43">
        <v>1</v>
      </c>
      <c r="E30" s="40" t="s">
        <v>13</v>
      </c>
      <c r="F30" s="20"/>
      <c r="G30" s="16">
        <f t="shared" si="1"/>
        <v>0</v>
      </c>
      <c r="H30" s="17"/>
      <c r="I30" s="17"/>
      <c r="J30" s="17"/>
      <c r="K30" s="17"/>
      <c r="L30" s="17"/>
      <c r="M30" s="17"/>
      <c r="N30" s="17"/>
      <c r="O30" s="17"/>
      <c r="P30" s="17"/>
      <c r="Q30" s="17"/>
      <c r="R30" s="17"/>
      <c r="S30" s="17"/>
      <c r="T30" s="17"/>
      <c r="U30" s="17"/>
      <c r="V30" s="17"/>
      <c r="W30" s="17"/>
      <c r="X30" s="17"/>
      <c r="Y30" s="17"/>
      <c r="Z30" s="12"/>
    </row>
    <row r="31" spans="1:26" ht="42" customHeight="1" x14ac:dyDescent="0.3">
      <c r="A31" s="37">
        <v>20</v>
      </c>
      <c r="B31" s="41" t="s">
        <v>46</v>
      </c>
      <c r="C31" s="42" t="s">
        <v>47</v>
      </c>
      <c r="D31" s="43">
        <v>1</v>
      </c>
      <c r="E31" s="40" t="s">
        <v>13</v>
      </c>
      <c r="F31" s="20"/>
      <c r="G31" s="16">
        <f t="shared" si="1"/>
        <v>0</v>
      </c>
      <c r="H31" s="17"/>
      <c r="I31" s="17"/>
      <c r="J31" s="17"/>
      <c r="K31" s="17"/>
      <c r="L31" s="17"/>
      <c r="M31" s="17"/>
      <c r="N31" s="17"/>
      <c r="O31" s="17"/>
      <c r="P31" s="17"/>
      <c r="Q31" s="17"/>
      <c r="R31" s="17"/>
      <c r="S31" s="17"/>
      <c r="T31" s="17"/>
      <c r="U31" s="17"/>
      <c r="V31" s="17"/>
      <c r="W31" s="17"/>
      <c r="X31" s="17"/>
      <c r="Y31" s="17"/>
      <c r="Z31" s="12"/>
    </row>
    <row r="32" spans="1:26" ht="33" customHeight="1" x14ac:dyDescent="0.3">
      <c r="A32" s="50">
        <v>21</v>
      </c>
      <c r="B32" s="41" t="s">
        <v>48</v>
      </c>
      <c r="C32" s="42" t="s">
        <v>49</v>
      </c>
      <c r="D32" s="43">
        <v>4</v>
      </c>
      <c r="E32" s="40" t="s">
        <v>13</v>
      </c>
      <c r="F32" s="20"/>
      <c r="G32" s="16">
        <f t="shared" si="1"/>
        <v>0</v>
      </c>
      <c r="H32" s="17"/>
      <c r="I32" s="17"/>
      <c r="J32" s="17"/>
      <c r="K32" s="17"/>
      <c r="L32" s="17"/>
      <c r="M32" s="17"/>
      <c r="N32" s="17"/>
      <c r="O32" s="17"/>
      <c r="P32" s="17"/>
      <c r="Q32" s="17"/>
      <c r="R32" s="17"/>
      <c r="S32" s="17"/>
      <c r="T32" s="17"/>
      <c r="U32" s="17"/>
      <c r="V32" s="17"/>
      <c r="W32" s="17"/>
      <c r="X32" s="17"/>
      <c r="Y32" s="17"/>
      <c r="Z32" s="12"/>
    </row>
    <row r="33" spans="1:26" ht="32.25" customHeight="1" x14ac:dyDescent="0.3">
      <c r="A33" s="37">
        <v>22</v>
      </c>
      <c r="B33" s="41" t="s">
        <v>50</v>
      </c>
      <c r="C33" s="51" t="s">
        <v>51</v>
      </c>
      <c r="D33" s="43">
        <v>2</v>
      </c>
      <c r="E33" s="40" t="s">
        <v>13</v>
      </c>
      <c r="F33" s="20"/>
      <c r="G33" s="16">
        <f t="shared" si="1"/>
        <v>0</v>
      </c>
      <c r="H33" s="17"/>
      <c r="I33" s="17"/>
      <c r="J33" s="17"/>
      <c r="K33" s="17"/>
      <c r="L33" s="17"/>
      <c r="M33" s="17"/>
      <c r="N33" s="17"/>
      <c r="O33" s="17"/>
      <c r="P33" s="17"/>
      <c r="Q33" s="17"/>
      <c r="R33" s="17"/>
      <c r="S33" s="17"/>
      <c r="T33" s="17"/>
      <c r="U33" s="17"/>
      <c r="V33" s="17"/>
      <c r="W33" s="17"/>
      <c r="X33" s="17"/>
      <c r="Y33" s="17"/>
      <c r="Z33" s="12"/>
    </row>
    <row r="34" spans="1:26" ht="31.5" customHeight="1" x14ac:dyDescent="0.3">
      <c r="A34" s="50">
        <v>23</v>
      </c>
      <c r="B34" s="41" t="s">
        <v>52</v>
      </c>
      <c r="C34" s="42" t="s">
        <v>53</v>
      </c>
      <c r="D34" s="43">
        <v>2</v>
      </c>
      <c r="E34" s="40" t="s">
        <v>13</v>
      </c>
      <c r="F34" s="20"/>
      <c r="G34" s="16">
        <f t="shared" si="1"/>
        <v>0</v>
      </c>
      <c r="H34" s="17"/>
      <c r="I34" s="17"/>
      <c r="J34" s="17"/>
      <c r="K34" s="17"/>
      <c r="L34" s="17"/>
      <c r="M34" s="17"/>
      <c r="N34" s="17"/>
      <c r="O34" s="17"/>
      <c r="P34" s="17"/>
      <c r="Q34" s="17"/>
      <c r="R34" s="17"/>
      <c r="S34" s="17"/>
      <c r="T34" s="17"/>
      <c r="U34" s="17"/>
      <c r="V34" s="17"/>
      <c r="W34" s="17"/>
      <c r="X34" s="17"/>
      <c r="Y34" s="17"/>
      <c r="Z34" s="12"/>
    </row>
    <row r="35" spans="1:26" ht="44.25" customHeight="1" x14ac:dyDescent="0.3">
      <c r="A35" s="37">
        <v>24</v>
      </c>
      <c r="B35" s="41" t="s">
        <v>54</v>
      </c>
      <c r="C35" s="42" t="s">
        <v>220</v>
      </c>
      <c r="D35" s="43">
        <v>4</v>
      </c>
      <c r="E35" s="40" t="s">
        <v>13</v>
      </c>
      <c r="F35" s="20"/>
      <c r="G35" s="16">
        <f t="shared" si="1"/>
        <v>0</v>
      </c>
      <c r="H35" s="17"/>
      <c r="I35" s="17"/>
      <c r="J35" s="17"/>
      <c r="K35" s="17"/>
      <c r="L35" s="17"/>
      <c r="M35" s="17"/>
      <c r="N35" s="17"/>
      <c r="O35" s="17"/>
      <c r="P35" s="17"/>
      <c r="Q35" s="17"/>
      <c r="R35" s="17"/>
      <c r="S35" s="17"/>
      <c r="T35" s="17"/>
      <c r="U35" s="17"/>
      <c r="V35" s="17"/>
      <c r="W35" s="17"/>
      <c r="X35" s="17"/>
      <c r="Y35" s="17"/>
      <c r="Z35" s="12"/>
    </row>
    <row r="36" spans="1:26" ht="77.25" customHeight="1" x14ac:dyDescent="0.3">
      <c r="A36" s="50">
        <v>25</v>
      </c>
      <c r="B36" s="41" t="s">
        <v>55</v>
      </c>
      <c r="C36" s="42" t="s">
        <v>56</v>
      </c>
      <c r="D36" s="43">
        <v>1</v>
      </c>
      <c r="E36" s="40" t="s">
        <v>13</v>
      </c>
      <c r="F36" s="20"/>
      <c r="G36" s="16">
        <f t="shared" si="1"/>
        <v>0</v>
      </c>
      <c r="H36" s="17"/>
      <c r="I36" s="17"/>
      <c r="J36" s="17"/>
      <c r="K36" s="17"/>
      <c r="L36" s="17"/>
      <c r="M36" s="17"/>
      <c r="N36" s="17"/>
      <c r="O36" s="17"/>
      <c r="P36" s="17"/>
      <c r="Q36" s="17"/>
      <c r="R36" s="17"/>
      <c r="S36" s="17"/>
      <c r="T36" s="17"/>
      <c r="U36" s="17"/>
      <c r="V36" s="17"/>
      <c r="W36" s="17"/>
      <c r="X36" s="17"/>
      <c r="Y36" s="17"/>
      <c r="Z36" s="12"/>
    </row>
    <row r="37" spans="1:26" ht="31.5" customHeight="1" x14ac:dyDescent="0.3">
      <c r="A37" s="37">
        <v>26</v>
      </c>
      <c r="B37" s="41" t="s">
        <v>57</v>
      </c>
      <c r="C37" s="42" t="s">
        <v>58</v>
      </c>
      <c r="D37" s="43">
        <v>2</v>
      </c>
      <c r="E37" s="40" t="s">
        <v>13</v>
      </c>
      <c r="F37" s="20"/>
      <c r="G37" s="16">
        <f t="shared" si="1"/>
        <v>0</v>
      </c>
      <c r="H37" s="17"/>
      <c r="I37" s="17"/>
      <c r="J37" s="17"/>
      <c r="K37" s="17"/>
      <c r="L37" s="17"/>
      <c r="M37" s="17"/>
      <c r="N37" s="17"/>
      <c r="O37" s="17"/>
      <c r="P37" s="17"/>
      <c r="Q37" s="17"/>
      <c r="R37" s="17"/>
      <c r="S37" s="17"/>
      <c r="T37" s="17"/>
      <c r="U37" s="17"/>
      <c r="V37" s="17"/>
      <c r="W37" s="17"/>
      <c r="X37" s="17"/>
      <c r="Y37" s="17"/>
      <c r="Z37" s="12"/>
    </row>
    <row r="38" spans="1:26" ht="31.5" customHeight="1" x14ac:dyDescent="0.3">
      <c r="A38" s="50">
        <v>27</v>
      </c>
      <c r="B38" s="41" t="s">
        <v>59</v>
      </c>
      <c r="C38" s="42" t="s">
        <v>60</v>
      </c>
      <c r="D38" s="43">
        <v>1</v>
      </c>
      <c r="E38" s="40" t="s">
        <v>13</v>
      </c>
      <c r="F38" s="20"/>
      <c r="G38" s="16">
        <f t="shared" si="1"/>
        <v>0</v>
      </c>
      <c r="H38" s="17"/>
      <c r="I38" s="17"/>
      <c r="J38" s="17"/>
      <c r="K38" s="17"/>
      <c r="L38" s="17"/>
      <c r="M38" s="17"/>
      <c r="N38" s="17"/>
      <c r="O38" s="17"/>
      <c r="P38" s="17"/>
      <c r="Q38" s="17"/>
      <c r="R38" s="17"/>
      <c r="S38" s="17"/>
      <c r="T38" s="17"/>
      <c r="U38" s="17"/>
      <c r="V38" s="17"/>
      <c r="W38" s="17"/>
      <c r="X38" s="17"/>
      <c r="Y38" s="17"/>
      <c r="Z38" s="12"/>
    </row>
    <row r="39" spans="1:26" ht="31.5" customHeight="1" x14ac:dyDescent="0.3">
      <c r="A39" s="37">
        <v>28</v>
      </c>
      <c r="B39" s="41" t="s">
        <v>61</v>
      </c>
      <c r="C39" s="42" t="s">
        <v>62</v>
      </c>
      <c r="D39" s="43">
        <v>2</v>
      </c>
      <c r="E39" s="40" t="s">
        <v>13</v>
      </c>
      <c r="F39" s="20"/>
      <c r="G39" s="16">
        <f t="shared" si="1"/>
        <v>0</v>
      </c>
      <c r="H39" s="17"/>
      <c r="I39" s="17"/>
      <c r="J39" s="17"/>
      <c r="K39" s="17"/>
      <c r="L39" s="17"/>
      <c r="M39" s="17"/>
      <c r="N39" s="17"/>
      <c r="O39" s="17"/>
      <c r="P39" s="17"/>
      <c r="Q39" s="17"/>
      <c r="R39" s="17"/>
      <c r="S39" s="17"/>
      <c r="T39" s="17"/>
      <c r="U39" s="17"/>
      <c r="V39" s="17"/>
      <c r="W39" s="17"/>
      <c r="X39" s="17"/>
      <c r="Y39" s="17"/>
      <c r="Z39" s="12"/>
    </row>
    <row r="40" spans="1:26" ht="31.5" customHeight="1" x14ac:dyDescent="0.3">
      <c r="A40" s="50">
        <v>29</v>
      </c>
      <c r="B40" s="41" t="s">
        <v>63</v>
      </c>
      <c r="C40" s="42" t="s">
        <v>64</v>
      </c>
      <c r="D40" s="43">
        <v>1</v>
      </c>
      <c r="E40" s="40" t="s">
        <v>13</v>
      </c>
      <c r="F40" s="20"/>
      <c r="G40" s="16">
        <f t="shared" si="1"/>
        <v>0</v>
      </c>
      <c r="H40" s="17"/>
      <c r="I40" s="17"/>
      <c r="J40" s="17"/>
      <c r="K40" s="17"/>
      <c r="L40" s="17"/>
      <c r="M40" s="17"/>
      <c r="N40" s="17"/>
      <c r="O40" s="17"/>
      <c r="P40" s="17"/>
      <c r="Q40" s="17"/>
      <c r="R40" s="17"/>
      <c r="S40" s="17"/>
      <c r="T40" s="17"/>
      <c r="U40" s="17"/>
      <c r="V40" s="17"/>
      <c r="W40" s="17"/>
      <c r="X40" s="17"/>
      <c r="Y40" s="17"/>
      <c r="Z40" s="12"/>
    </row>
    <row r="41" spans="1:26" ht="43.5" customHeight="1" x14ac:dyDescent="0.3">
      <c r="A41" s="37">
        <v>30</v>
      </c>
      <c r="B41" s="41" t="s">
        <v>65</v>
      </c>
      <c r="C41" s="42" t="s">
        <v>66</v>
      </c>
      <c r="D41" s="43">
        <v>1</v>
      </c>
      <c r="E41" s="40" t="s">
        <v>13</v>
      </c>
      <c r="F41" s="20"/>
      <c r="G41" s="16">
        <f t="shared" si="1"/>
        <v>0</v>
      </c>
      <c r="H41" s="17"/>
      <c r="I41" s="17"/>
      <c r="J41" s="17"/>
      <c r="K41" s="17"/>
      <c r="L41" s="17"/>
      <c r="M41" s="17"/>
      <c r="N41" s="17"/>
      <c r="O41" s="17"/>
      <c r="P41" s="17"/>
      <c r="Q41" s="17"/>
      <c r="R41" s="17"/>
      <c r="S41" s="17"/>
      <c r="T41" s="17"/>
      <c r="U41" s="17"/>
      <c r="V41" s="17"/>
      <c r="W41" s="17"/>
      <c r="X41" s="17"/>
      <c r="Y41" s="17"/>
      <c r="Z41" s="12"/>
    </row>
    <row r="42" spans="1:26" ht="77.25" customHeight="1" x14ac:dyDescent="0.3">
      <c r="A42" s="50">
        <v>31</v>
      </c>
      <c r="B42" s="38" t="s">
        <v>67</v>
      </c>
      <c r="C42" s="39" t="s">
        <v>68</v>
      </c>
      <c r="D42" s="40">
        <v>2</v>
      </c>
      <c r="E42" s="40" t="s">
        <v>69</v>
      </c>
      <c r="F42" s="15"/>
      <c r="G42" s="16">
        <f t="shared" si="1"/>
        <v>0</v>
      </c>
      <c r="H42" s="17"/>
      <c r="I42" s="17"/>
      <c r="J42" s="17"/>
      <c r="K42" s="17"/>
      <c r="L42" s="17"/>
      <c r="M42" s="17"/>
      <c r="N42" s="17"/>
      <c r="O42" s="17"/>
      <c r="P42" s="17"/>
      <c r="Q42" s="17"/>
      <c r="R42" s="17"/>
      <c r="S42" s="17"/>
      <c r="T42" s="17"/>
      <c r="U42" s="17"/>
      <c r="V42" s="17"/>
      <c r="W42" s="17"/>
      <c r="X42" s="17"/>
      <c r="Y42" s="17"/>
      <c r="Z42" s="12"/>
    </row>
    <row r="43" spans="1:26" ht="45" customHeight="1" x14ac:dyDescent="0.3">
      <c r="A43" s="37">
        <v>32</v>
      </c>
      <c r="B43" s="38" t="s">
        <v>70</v>
      </c>
      <c r="C43" s="39" t="s">
        <v>71</v>
      </c>
      <c r="D43" s="40">
        <v>2</v>
      </c>
      <c r="E43" s="40" t="s">
        <v>69</v>
      </c>
      <c r="F43" s="15"/>
      <c r="G43" s="16">
        <f t="shared" si="1"/>
        <v>0</v>
      </c>
      <c r="H43" s="17"/>
      <c r="I43" s="17"/>
      <c r="J43" s="17"/>
      <c r="K43" s="17"/>
      <c r="L43" s="17"/>
      <c r="M43" s="17"/>
      <c r="N43" s="17"/>
      <c r="O43" s="17"/>
      <c r="P43" s="17"/>
      <c r="Q43" s="17"/>
      <c r="R43" s="17"/>
      <c r="S43" s="17"/>
      <c r="T43" s="17"/>
      <c r="U43" s="17"/>
      <c r="V43" s="17"/>
      <c r="W43" s="17"/>
      <c r="X43" s="17"/>
      <c r="Y43" s="17"/>
      <c r="Z43" s="12"/>
    </row>
    <row r="44" spans="1:26" ht="60.75" customHeight="1" x14ac:dyDescent="0.3">
      <c r="A44" s="50">
        <v>33</v>
      </c>
      <c r="B44" s="38" t="s">
        <v>72</v>
      </c>
      <c r="C44" s="39" t="s">
        <v>73</v>
      </c>
      <c r="D44" s="40">
        <v>1</v>
      </c>
      <c r="E44" s="40" t="s">
        <v>69</v>
      </c>
      <c r="F44" s="15"/>
      <c r="G44" s="16">
        <f t="shared" si="1"/>
        <v>0</v>
      </c>
      <c r="H44" s="17"/>
      <c r="I44" s="17"/>
      <c r="J44" s="17"/>
      <c r="K44" s="17"/>
      <c r="L44" s="17"/>
      <c r="M44" s="17"/>
      <c r="N44" s="17"/>
      <c r="O44" s="17"/>
      <c r="P44" s="17"/>
      <c r="Q44" s="17"/>
      <c r="R44" s="17"/>
      <c r="S44" s="17"/>
      <c r="T44" s="17"/>
      <c r="U44" s="17"/>
      <c r="V44" s="17"/>
      <c r="W44" s="17"/>
      <c r="X44" s="17"/>
      <c r="Y44" s="17"/>
      <c r="Z44" s="12"/>
    </row>
    <row r="45" spans="1:26" ht="36.75" customHeight="1" x14ac:dyDescent="0.3">
      <c r="A45" s="37">
        <v>34</v>
      </c>
      <c r="B45" s="41" t="s">
        <v>74</v>
      </c>
      <c r="C45" s="42" t="s">
        <v>75</v>
      </c>
      <c r="D45" s="43">
        <v>2</v>
      </c>
      <c r="E45" s="40" t="s">
        <v>69</v>
      </c>
      <c r="F45" s="20"/>
      <c r="G45" s="16">
        <f t="shared" si="1"/>
        <v>0</v>
      </c>
      <c r="H45" s="17"/>
      <c r="I45" s="17"/>
      <c r="J45" s="17"/>
      <c r="K45" s="17"/>
      <c r="L45" s="17"/>
      <c r="M45" s="17"/>
      <c r="N45" s="17"/>
      <c r="O45" s="17"/>
      <c r="P45" s="17"/>
      <c r="Q45" s="17"/>
      <c r="R45" s="17"/>
      <c r="S45" s="17"/>
      <c r="T45" s="17"/>
      <c r="U45" s="17"/>
      <c r="V45" s="17"/>
      <c r="W45" s="17"/>
      <c r="X45" s="17"/>
      <c r="Y45" s="17"/>
      <c r="Z45" s="12"/>
    </row>
    <row r="46" spans="1:26" ht="44.25" customHeight="1" x14ac:dyDescent="0.3">
      <c r="A46" s="50">
        <v>35</v>
      </c>
      <c r="B46" s="41" t="s">
        <v>76</v>
      </c>
      <c r="C46" s="42" t="s">
        <v>77</v>
      </c>
      <c r="D46" s="43">
        <v>2</v>
      </c>
      <c r="E46" s="40" t="s">
        <v>69</v>
      </c>
      <c r="F46" s="20"/>
      <c r="G46" s="16">
        <f t="shared" si="1"/>
        <v>0</v>
      </c>
      <c r="H46" s="17"/>
      <c r="I46" s="17"/>
      <c r="J46" s="17"/>
      <c r="K46" s="17"/>
      <c r="L46" s="17"/>
      <c r="M46" s="17"/>
      <c r="N46" s="17"/>
      <c r="O46" s="17"/>
      <c r="P46" s="17"/>
      <c r="Q46" s="17"/>
      <c r="R46" s="17"/>
      <c r="S46" s="17"/>
      <c r="T46" s="17"/>
      <c r="U46" s="17"/>
      <c r="V46" s="17"/>
      <c r="W46" s="17"/>
      <c r="X46" s="17"/>
      <c r="Y46" s="17"/>
      <c r="Z46" s="12"/>
    </row>
    <row r="47" spans="1:26" ht="49.5" customHeight="1" x14ac:dyDescent="0.3">
      <c r="A47" s="37">
        <v>36</v>
      </c>
      <c r="B47" s="41" t="s">
        <v>78</v>
      </c>
      <c r="C47" s="42" t="s">
        <v>79</v>
      </c>
      <c r="D47" s="43">
        <v>1</v>
      </c>
      <c r="E47" s="40" t="s">
        <v>69</v>
      </c>
      <c r="F47" s="20"/>
      <c r="G47" s="16">
        <f t="shared" si="1"/>
        <v>0</v>
      </c>
      <c r="H47" s="17"/>
      <c r="I47" s="17"/>
      <c r="J47" s="17"/>
      <c r="K47" s="17"/>
      <c r="L47" s="17"/>
      <c r="M47" s="17"/>
      <c r="N47" s="17"/>
      <c r="O47" s="17"/>
      <c r="P47" s="17"/>
      <c r="Q47" s="17"/>
      <c r="R47" s="17"/>
      <c r="S47" s="17"/>
      <c r="T47" s="17"/>
      <c r="U47" s="17"/>
      <c r="V47" s="17"/>
      <c r="W47" s="17"/>
      <c r="X47" s="17"/>
      <c r="Y47" s="17"/>
      <c r="Z47" s="12"/>
    </row>
    <row r="48" spans="1:26" ht="82.5" customHeight="1" x14ac:dyDescent="0.3">
      <c r="A48" s="50">
        <v>37</v>
      </c>
      <c r="B48" s="41" t="s">
        <v>80</v>
      </c>
      <c r="C48" s="42" t="s">
        <v>81</v>
      </c>
      <c r="D48" s="43">
        <v>1</v>
      </c>
      <c r="E48" s="40" t="s">
        <v>69</v>
      </c>
      <c r="F48" s="20"/>
      <c r="G48" s="16">
        <f t="shared" si="1"/>
        <v>0</v>
      </c>
      <c r="H48" s="17"/>
      <c r="I48" s="17"/>
      <c r="J48" s="17"/>
      <c r="K48" s="17"/>
      <c r="L48" s="17"/>
      <c r="M48" s="17"/>
      <c r="N48" s="17"/>
      <c r="O48" s="17"/>
      <c r="P48" s="17"/>
      <c r="Q48" s="17"/>
      <c r="R48" s="17"/>
      <c r="S48" s="17"/>
      <c r="T48" s="17"/>
      <c r="U48" s="17"/>
      <c r="V48" s="17"/>
      <c r="W48" s="17"/>
      <c r="X48" s="17"/>
      <c r="Y48" s="17"/>
      <c r="Z48" s="12"/>
    </row>
    <row r="49" spans="1:26" ht="49.5" customHeight="1" x14ac:dyDescent="0.3">
      <c r="A49" s="37">
        <v>38</v>
      </c>
      <c r="B49" s="41" t="s">
        <v>82</v>
      </c>
      <c r="C49" s="42" t="s">
        <v>83</v>
      </c>
      <c r="D49" s="43">
        <v>1</v>
      </c>
      <c r="E49" s="40" t="s">
        <v>69</v>
      </c>
      <c r="F49" s="20"/>
      <c r="G49" s="16">
        <f t="shared" si="1"/>
        <v>0</v>
      </c>
      <c r="H49" s="17"/>
      <c r="I49" s="17"/>
      <c r="J49" s="17"/>
      <c r="K49" s="17"/>
      <c r="L49" s="17"/>
      <c r="M49" s="17"/>
      <c r="N49" s="17"/>
      <c r="O49" s="17"/>
      <c r="P49" s="17"/>
      <c r="Q49" s="17"/>
      <c r="R49" s="17"/>
      <c r="S49" s="17"/>
      <c r="T49" s="17"/>
      <c r="U49" s="17"/>
      <c r="V49" s="17"/>
      <c r="W49" s="17"/>
      <c r="X49" s="17"/>
      <c r="Y49" s="17"/>
      <c r="Z49" s="12"/>
    </row>
    <row r="50" spans="1:26" ht="36" customHeight="1" x14ac:dyDescent="0.3">
      <c r="A50" s="50">
        <v>39</v>
      </c>
      <c r="B50" s="38" t="s">
        <v>84</v>
      </c>
      <c r="C50" s="39" t="s">
        <v>85</v>
      </c>
      <c r="D50" s="40">
        <v>1</v>
      </c>
      <c r="E50" s="40" t="s">
        <v>69</v>
      </c>
      <c r="F50" s="15"/>
      <c r="G50" s="16">
        <f t="shared" si="1"/>
        <v>0</v>
      </c>
      <c r="H50" s="17"/>
      <c r="I50" s="17"/>
      <c r="J50" s="17"/>
      <c r="K50" s="17"/>
      <c r="L50" s="17"/>
      <c r="M50" s="17"/>
      <c r="N50" s="17"/>
      <c r="O50" s="17"/>
      <c r="P50" s="17"/>
      <c r="Q50" s="17"/>
      <c r="R50" s="17"/>
      <c r="S50" s="17"/>
      <c r="T50" s="17"/>
      <c r="U50" s="17"/>
      <c r="V50" s="17"/>
      <c r="W50" s="17"/>
      <c r="X50" s="17"/>
      <c r="Y50" s="17"/>
      <c r="Z50" s="12"/>
    </row>
    <row r="51" spans="1:26" ht="38.25" customHeight="1" x14ac:dyDescent="0.3">
      <c r="A51" s="37">
        <v>40</v>
      </c>
      <c r="B51" s="41" t="s">
        <v>86</v>
      </c>
      <c r="C51" s="42" t="s">
        <v>87</v>
      </c>
      <c r="D51" s="43">
        <v>1</v>
      </c>
      <c r="E51" s="43" t="s">
        <v>69</v>
      </c>
      <c r="F51" s="20"/>
      <c r="G51" s="16">
        <f t="shared" si="1"/>
        <v>0</v>
      </c>
      <c r="H51" s="17"/>
      <c r="I51" s="17"/>
      <c r="J51" s="17"/>
      <c r="K51" s="17"/>
      <c r="L51" s="17"/>
      <c r="M51" s="17"/>
      <c r="N51" s="17"/>
      <c r="O51" s="17"/>
      <c r="P51" s="17"/>
      <c r="Q51" s="17"/>
      <c r="R51" s="17"/>
      <c r="S51" s="17"/>
      <c r="T51" s="17"/>
      <c r="U51" s="17"/>
      <c r="V51" s="17"/>
      <c r="W51" s="17"/>
      <c r="X51" s="17"/>
      <c r="Y51" s="17"/>
      <c r="Z51" s="12"/>
    </row>
    <row r="52" spans="1:26" ht="21.75" customHeight="1" x14ac:dyDescent="0.3">
      <c r="A52" s="55" t="s">
        <v>88</v>
      </c>
      <c r="B52" s="56"/>
      <c r="C52" s="56"/>
      <c r="D52" s="56"/>
      <c r="E52" s="56"/>
      <c r="F52" s="58"/>
      <c r="G52" s="14"/>
      <c r="H52" s="9"/>
      <c r="I52" s="9"/>
      <c r="J52" s="11"/>
      <c r="K52" s="9"/>
      <c r="L52" s="9"/>
      <c r="M52" s="9"/>
      <c r="N52" s="9"/>
      <c r="O52" s="9"/>
      <c r="P52" s="9"/>
      <c r="Q52" s="9"/>
      <c r="R52" s="9"/>
      <c r="S52" s="9"/>
      <c r="T52" s="9"/>
      <c r="U52" s="9"/>
      <c r="V52" s="9"/>
      <c r="W52" s="9"/>
      <c r="X52" s="13"/>
      <c r="Y52" s="13"/>
      <c r="Z52" s="12"/>
    </row>
    <row r="53" spans="1:26" ht="50.25" customHeight="1" x14ac:dyDescent="0.3">
      <c r="A53" s="37">
        <v>41</v>
      </c>
      <c r="B53" s="38" t="s">
        <v>89</v>
      </c>
      <c r="C53" s="39" t="s">
        <v>90</v>
      </c>
      <c r="D53" s="40">
        <v>2</v>
      </c>
      <c r="E53" s="40" t="s">
        <v>13</v>
      </c>
      <c r="F53" s="15"/>
      <c r="G53" s="16">
        <f t="shared" ref="G53:G77" si="2">D53*F53</f>
        <v>0</v>
      </c>
      <c r="H53" s="17"/>
      <c r="I53" s="17"/>
      <c r="J53" s="17"/>
      <c r="K53" s="17"/>
      <c r="L53" s="17"/>
      <c r="M53" s="17"/>
      <c r="N53" s="17"/>
      <c r="O53" s="17"/>
      <c r="P53" s="17"/>
      <c r="Q53" s="17"/>
      <c r="R53" s="17"/>
      <c r="S53" s="17"/>
      <c r="T53" s="17"/>
      <c r="U53" s="17"/>
      <c r="V53" s="17"/>
      <c r="W53" s="17"/>
      <c r="X53" s="17"/>
      <c r="Y53" s="17"/>
      <c r="Z53" s="12"/>
    </row>
    <row r="54" spans="1:26" ht="54" customHeight="1" x14ac:dyDescent="0.3">
      <c r="A54" s="50">
        <v>42</v>
      </c>
      <c r="B54" s="41" t="s">
        <v>91</v>
      </c>
      <c r="C54" s="42" t="s">
        <v>92</v>
      </c>
      <c r="D54" s="43">
        <v>2</v>
      </c>
      <c r="E54" s="43" t="s">
        <v>13</v>
      </c>
      <c r="F54" s="20"/>
      <c r="G54" s="16">
        <f t="shared" si="2"/>
        <v>0</v>
      </c>
      <c r="H54" s="17"/>
      <c r="I54" s="17"/>
      <c r="J54" s="17"/>
      <c r="K54" s="17"/>
      <c r="L54" s="17"/>
      <c r="M54" s="17"/>
      <c r="N54" s="17"/>
      <c r="O54" s="17"/>
      <c r="P54" s="17"/>
      <c r="Q54" s="17"/>
      <c r="R54" s="17"/>
      <c r="S54" s="17"/>
      <c r="T54" s="17"/>
      <c r="U54" s="17"/>
      <c r="V54" s="17"/>
      <c r="W54" s="17"/>
      <c r="X54" s="17"/>
      <c r="Y54" s="17"/>
      <c r="Z54" s="12"/>
    </row>
    <row r="55" spans="1:26" ht="43.5" customHeight="1" x14ac:dyDescent="0.3">
      <c r="A55" s="37">
        <v>43</v>
      </c>
      <c r="B55" s="41" t="s">
        <v>93</v>
      </c>
      <c r="C55" s="42" t="s">
        <v>94</v>
      </c>
      <c r="D55" s="43">
        <v>20</v>
      </c>
      <c r="E55" s="43" t="s">
        <v>13</v>
      </c>
      <c r="F55" s="20"/>
      <c r="G55" s="16">
        <f t="shared" si="2"/>
        <v>0</v>
      </c>
      <c r="H55" s="17"/>
      <c r="I55" s="17"/>
      <c r="J55" s="17"/>
      <c r="K55" s="17"/>
      <c r="L55" s="17"/>
      <c r="M55" s="17"/>
      <c r="N55" s="17"/>
      <c r="O55" s="17"/>
      <c r="P55" s="17"/>
      <c r="Q55" s="17"/>
      <c r="R55" s="17"/>
      <c r="S55" s="17"/>
      <c r="T55" s="17"/>
      <c r="U55" s="17"/>
      <c r="V55" s="17"/>
      <c r="W55" s="17"/>
      <c r="X55" s="17"/>
      <c r="Y55" s="17"/>
      <c r="Z55" s="12"/>
    </row>
    <row r="56" spans="1:26" ht="51.75" customHeight="1" x14ac:dyDescent="0.3">
      <c r="A56" s="50">
        <v>44</v>
      </c>
      <c r="B56" s="41" t="s">
        <v>95</v>
      </c>
      <c r="C56" s="42" t="s">
        <v>96</v>
      </c>
      <c r="D56" s="43">
        <v>12</v>
      </c>
      <c r="E56" s="43" t="s">
        <v>13</v>
      </c>
      <c r="F56" s="20"/>
      <c r="G56" s="16">
        <f t="shared" si="2"/>
        <v>0</v>
      </c>
      <c r="H56" s="17"/>
      <c r="I56" s="17"/>
      <c r="J56" s="17"/>
      <c r="K56" s="17"/>
      <c r="L56" s="17"/>
      <c r="M56" s="17"/>
      <c r="N56" s="17"/>
      <c r="O56" s="17"/>
      <c r="P56" s="17"/>
      <c r="Q56" s="17"/>
      <c r="R56" s="17"/>
      <c r="S56" s="17"/>
      <c r="T56" s="17"/>
      <c r="U56" s="17"/>
      <c r="V56" s="17"/>
      <c r="W56" s="17"/>
      <c r="X56" s="17"/>
      <c r="Y56" s="17"/>
      <c r="Z56" s="12"/>
    </row>
    <row r="57" spans="1:26" ht="38.25" customHeight="1" x14ac:dyDescent="0.3">
      <c r="A57" s="37">
        <v>45</v>
      </c>
      <c r="B57" s="41" t="s">
        <v>97</v>
      </c>
      <c r="C57" s="42" t="s">
        <v>98</v>
      </c>
      <c r="D57" s="43">
        <v>4</v>
      </c>
      <c r="E57" s="43" t="s">
        <v>13</v>
      </c>
      <c r="F57" s="20"/>
      <c r="G57" s="16">
        <f t="shared" si="2"/>
        <v>0</v>
      </c>
      <c r="H57" s="17"/>
      <c r="I57" s="17"/>
      <c r="J57" s="17"/>
      <c r="K57" s="17"/>
      <c r="L57" s="17"/>
      <c r="M57" s="17"/>
      <c r="N57" s="17"/>
      <c r="O57" s="17"/>
      <c r="P57" s="17"/>
      <c r="Q57" s="17"/>
      <c r="R57" s="17"/>
      <c r="S57" s="17"/>
      <c r="T57" s="17"/>
      <c r="U57" s="17"/>
      <c r="V57" s="17"/>
      <c r="W57" s="17"/>
      <c r="X57" s="17"/>
      <c r="Y57" s="17"/>
      <c r="Z57" s="12"/>
    </row>
    <row r="58" spans="1:26" ht="45.75" customHeight="1" x14ac:dyDescent="0.3">
      <c r="A58" s="50">
        <v>46</v>
      </c>
      <c r="B58" s="41" t="s">
        <v>99</v>
      </c>
      <c r="C58" s="42" t="s">
        <v>100</v>
      </c>
      <c r="D58" s="43">
        <v>2</v>
      </c>
      <c r="E58" s="43" t="s">
        <v>13</v>
      </c>
      <c r="F58" s="20"/>
      <c r="G58" s="16">
        <f t="shared" si="2"/>
        <v>0</v>
      </c>
      <c r="H58" s="17"/>
      <c r="I58" s="17"/>
      <c r="J58" s="17"/>
      <c r="K58" s="17"/>
      <c r="L58" s="17"/>
      <c r="M58" s="17"/>
      <c r="N58" s="17"/>
      <c r="O58" s="17"/>
      <c r="P58" s="17"/>
      <c r="Q58" s="17"/>
      <c r="R58" s="17"/>
      <c r="S58" s="17"/>
      <c r="T58" s="17"/>
      <c r="U58" s="17"/>
      <c r="V58" s="17"/>
      <c r="W58" s="17"/>
      <c r="X58" s="17"/>
      <c r="Y58" s="17"/>
      <c r="Z58" s="12"/>
    </row>
    <row r="59" spans="1:26" ht="33" customHeight="1" x14ac:dyDescent="0.3">
      <c r="A59" s="37">
        <v>47</v>
      </c>
      <c r="B59" s="41" t="s">
        <v>101</v>
      </c>
      <c r="C59" s="42" t="s">
        <v>102</v>
      </c>
      <c r="D59" s="43">
        <v>1</v>
      </c>
      <c r="E59" s="43" t="s">
        <v>13</v>
      </c>
      <c r="F59" s="20"/>
      <c r="G59" s="16">
        <f t="shared" si="2"/>
        <v>0</v>
      </c>
      <c r="H59" s="17"/>
      <c r="I59" s="17"/>
      <c r="J59" s="17"/>
      <c r="K59" s="17"/>
      <c r="L59" s="17"/>
      <c r="M59" s="17"/>
      <c r="N59" s="17"/>
      <c r="O59" s="17"/>
      <c r="P59" s="17"/>
      <c r="Q59" s="17"/>
      <c r="R59" s="17"/>
      <c r="S59" s="17"/>
      <c r="T59" s="17"/>
      <c r="U59" s="17"/>
      <c r="V59" s="17"/>
      <c r="W59" s="17"/>
      <c r="X59" s="17"/>
      <c r="Y59" s="17"/>
      <c r="Z59" s="12"/>
    </row>
    <row r="60" spans="1:26" ht="33" customHeight="1" x14ac:dyDescent="0.3">
      <c r="A60" s="50">
        <v>48</v>
      </c>
      <c r="B60" s="41" t="s">
        <v>103</v>
      </c>
      <c r="C60" s="42" t="s">
        <v>104</v>
      </c>
      <c r="D60" s="43">
        <v>10</v>
      </c>
      <c r="E60" s="43" t="s">
        <v>43</v>
      </c>
      <c r="F60" s="20"/>
      <c r="G60" s="16">
        <f t="shared" si="2"/>
        <v>0</v>
      </c>
      <c r="H60" s="17"/>
      <c r="I60" s="17"/>
      <c r="J60" s="17"/>
      <c r="K60" s="17"/>
      <c r="L60" s="17"/>
      <c r="M60" s="17"/>
      <c r="N60" s="17"/>
      <c r="O60" s="17"/>
      <c r="P60" s="17"/>
      <c r="Q60" s="17"/>
      <c r="R60" s="17"/>
      <c r="S60" s="17"/>
      <c r="T60" s="17"/>
      <c r="U60" s="17"/>
      <c r="V60" s="17"/>
      <c r="W60" s="17"/>
      <c r="X60" s="17"/>
      <c r="Y60" s="17"/>
      <c r="Z60" s="12"/>
    </row>
    <row r="61" spans="1:26" ht="33" customHeight="1" x14ac:dyDescent="0.3">
      <c r="A61" s="37">
        <v>49</v>
      </c>
      <c r="B61" s="41" t="s">
        <v>105</v>
      </c>
      <c r="C61" s="42" t="s">
        <v>106</v>
      </c>
      <c r="D61" s="43">
        <v>100</v>
      </c>
      <c r="E61" s="43" t="s">
        <v>13</v>
      </c>
      <c r="F61" s="20"/>
      <c r="G61" s="16">
        <f t="shared" si="2"/>
        <v>0</v>
      </c>
      <c r="H61" s="17"/>
      <c r="I61" s="17"/>
      <c r="J61" s="17"/>
      <c r="K61" s="17"/>
      <c r="L61" s="17"/>
      <c r="M61" s="17"/>
      <c r="N61" s="17"/>
      <c r="O61" s="17"/>
      <c r="P61" s="17"/>
      <c r="Q61" s="17"/>
      <c r="R61" s="17"/>
      <c r="S61" s="17"/>
      <c r="T61" s="17"/>
      <c r="U61" s="17"/>
      <c r="V61" s="17"/>
      <c r="W61" s="17"/>
      <c r="X61" s="17"/>
      <c r="Y61" s="17"/>
      <c r="Z61" s="12"/>
    </row>
    <row r="62" spans="1:26" ht="35.25" customHeight="1" x14ac:dyDescent="0.3">
      <c r="A62" s="50">
        <v>50</v>
      </c>
      <c r="B62" s="41" t="s">
        <v>107</v>
      </c>
      <c r="C62" s="42" t="s">
        <v>108</v>
      </c>
      <c r="D62" s="43">
        <v>12</v>
      </c>
      <c r="E62" s="43" t="s">
        <v>13</v>
      </c>
      <c r="F62" s="20"/>
      <c r="G62" s="16">
        <f t="shared" si="2"/>
        <v>0</v>
      </c>
      <c r="H62" s="17"/>
      <c r="I62" s="17"/>
      <c r="J62" s="17"/>
      <c r="K62" s="17"/>
      <c r="L62" s="17"/>
      <c r="M62" s="17"/>
      <c r="N62" s="17"/>
      <c r="O62" s="17"/>
      <c r="P62" s="17"/>
      <c r="Q62" s="17"/>
      <c r="R62" s="17"/>
      <c r="S62" s="17"/>
      <c r="T62" s="17"/>
      <c r="U62" s="17"/>
      <c r="V62" s="17"/>
      <c r="W62" s="17"/>
      <c r="X62" s="17"/>
      <c r="Y62" s="17"/>
      <c r="Z62" s="12"/>
    </row>
    <row r="63" spans="1:26" ht="45" customHeight="1" x14ac:dyDescent="0.3">
      <c r="A63" s="37">
        <v>51</v>
      </c>
      <c r="B63" s="41" t="s">
        <v>109</v>
      </c>
      <c r="C63" s="42" t="s">
        <v>110</v>
      </c>
      <c r="D63" s="43">
        <v>12</v>
      </c>
      <c r="E63" s="43" t="s">
        <v>13</v>
      </c>
      <c r="F63" s="20"/>
      <c r="G63" s="16">
        <f t="shared" si="2"/>
        <v>0</v>
      </c>
      <c r="H63" s="17"/>
      <c r="I63" s="17"/>
      <c r="J63" s="17"/>
      <c r="K63" s="17"/>
      <c r="L63" s="17"/>
      <c r="M63" s="17"/>
      <c r="N63" s="17"/>
      <c r="O63" s="17"/>
      <c r="P63" s="17"/>
      <c r="Q63" s="17"/>
      <c r="R63" s="17"/>
      <c r="S63" s="17"/>
      <c r="T63" s="17"/>
      <c r="U63" s="17"/>
      <c r="V63" s="17"/>
      <c r="W63" s="17"/>
      <c r="X63" s="17"/>
      <c r="Y63" s="17"/>
      <c r="Z63" s="12"/>
    </row>
    <row r="64" spans="1:26" ht="42" customHeight="1" x14ac:dyDescent="0.3">
      <c r="A64" s="50">
        <v>52</v>
      </c>
      <c r="B64" s="41" t="s">
        <v>111</v>
      </c>
      <c r="C64" s="42" t="s">
        <v>112</v>
      </c>
      <c r="D64" s="43">
        <v>12</v>
      </c>
      <c r="E64" s="43" t="s">
        <v>13</v>
      </c>
      <c r="F64" s="20"/>
      <c r="G64" s="16">
        <f t="shared" si="2"/>
        <v>0</v>
      </c>
      <c r="H64" s="17"/>
      <c r="I64" s="17"/>
      <c r="J64" s="17"/>
      <c r="K64" s="17"/>
      <c r="L64" s="17"/>
      <c r="M64" s="17"/>
      <c r="N64" s="17"/>
      <c r="O64" s="17"/>
      <c r="P64" s="17"/>
      <c r="Q64" s="17"/>
      <c r="R64" s="17"/>
      <c r="S64" s="17"/>
      <c r="T64" s="17"/>
      <c r="U64" s="17"/>
      <c r="V64" s="17"/>
      <c r="W64" s="17"/>
      <c r="X64" s="17"/>
      <c r="Y64" s="17"/>
      <c r="Z64" s="12"/>
    </row>
    <row r="65" spans="1:26" ht="33.75" customHeight="1" x14ac:dyDescent="0.3">
      <c r="A65" s="37">
        <v>53</v>
      </c>
      <c r="B65" s="41" t="s">
        <v>113</v>
      </c>
      <c r="C65" s="42" t="s">
        <v>114</v>
      </c>
      <c r="D65" s="43">
        <v>12</v>
      </c>
      <c r="E65" s="43" t="s">
        <v>13</v>
      </c>
      <c r="F65" s="20"/>
      <c r="G65" s="16">
        <f t="shared" si="2"/>
        <v>0</v>
      </c>
      <c r="H65" s="17"/>
      <c r="I65" s="17"/>
      <c r="J65" s="17"/>
      <c r="K65" s="17"/>
      <c r="L65" s="17"/>
      <c r="M65" s="17"/>
      <c r="N65" s="17"/>
      <c r="O65" s="17"/>
      <c r="P65" s="17"/>
      <c r="Q65" s="17"/>
      <c r="R65" s="17"/>
      <c r="S65" s="17"/>
      <c r="T65" s="17"/>
      <c r="U65" s="17"/>
      <c r="V65" s="17"/>
      <c r="W65" s="17"/>
      <c r="X65" s="17"/>
      <c r="Y65" s="17"/>
      <c r="Z65" s="12"/>
    </row>
    <row r="66" spans="1:26" ht="42" customHeight="1" x14ac:dyDescent="0.3">
      <c r="A66" s="50">
        <v>54</v>
      </c>
      <c r="B66" s="41" t="s">
        <v>115</v>
      </c>
      <c r="C66" s="42" t="s">
        <v>116</v>
      </c>
      <c r="D66" s="43">
        <v>24</v>
      </c>
      <c r="E66" s="43" t="s">
        <v>13</v>
      </c>
      <c r="F66" s="20"/>
      <c r="G66" s="16">
        <f t="shared" si="2"/>
        <v>0</v>
      </c>
      <c r="H66" s="17"/>
      <c r="I66" s="17"/>
      <c r="J66" s="17"/>
      <c r="K66" s="17"/>
      <c r="L66" s="17"/>
      <c r="M66" s="17"/>
      <c r="N66" s="17"/>
      <c r="O66" s="17"/>
      <c r="P66" s="17"/>
      <c r="Q66" s="17"/>
      <c r="R66" s="17"/>
      <c r="S66" s="17"/>
      <c r="T66" s="17"/>
      <c r="U66" s="17"/>
      <c r="V66" s="17"/>
      <c r="W66" s="17"/>
      <c r="X66" s="17"/>
      <c r="Y66" s="17"/>
      <c r="Z66" s="12"/>
    </row>
    <row r="67" spans="1:26" ht="50.25" customHeight="1" x14ac:dyDescent="0.3">
      <c r="A67" s="37">
        <v>55</v>
      </c>
      <c r="B67" s="41" t="s">
        <v>117</v>
      </c>
      <c r="C67" s="42" t="s">
        <v>118</v>
      </c>
      <c r="D67" s="43">
        <v>24</v>
      </c>
      <c r="E67" s="43" t="s">
        <v>13</v>
      </c>
      <c r="F67" s="20"/>
      <c r="G67" s="16">
        <f t="shared" si="2"/>
        <v>0</v>
      </c>
      <c r="H67" s="17"/>
      <c r="I67" s="17"/>
      <c r="J67" s="17"/>
      <c r="K67" s="17"/>
      <c r="L67" s="17"/>
      <c r="M67" s="17"/>
      <c r="N67" s="17"/>
      <c r="O67" s="17"/>
      <c r="P67" s="17"/>
      <c r="Q67" s="17"/>
      <c r="R67" s="17"/>
      <c r="S67" s="17"/>
      <c r="T67" s="17"/>
      <c r="U67" s="17"/>
      <c r="V67" s="17"/>
      <c r="W67" s="17"/>
      <c r="X67" s="17"/>
      <c r="Y67" s="17"/>
      <c r="Z67" s="12"/>
    </row>
    <row r="68" spans="1:26" ht="43.5" customHeight="1" x14ac:dyDescent="0.3">
      <c r="A68" s="50">
        <v>56</v>
      </c>
      <c r="B68" s="41" t="s">
        <v>119</v>
      </c>
      <c r="C68" s="42" t="s">
        <v>120</v>
      </c>
      <c r="D68" s="43">
        <v>12</v>
      </c>
      <c r="E68" s="43" t="s">
        <v>13</v>
      </c>
      <c r="F68" s="20"/>
      <c r="G68" s="16">
        <f t="shared" si="2"/>
        <v>0</v>
      </c>
      <c r="H68" s="17"/>
      <c r="I68" s="17"/>
      <c r="J68" s="17"/>
      <c r="K68" s="17"/>
      <c r="L68" s="17"/>
      <c r="M68" s="17"/>
      <c r="N68" s="17"/>
      <c r="O68" s="17"/>
      <c r="P68" s="17"/>
      <c r="Q68" s="17"/>
      <c r="R68" s="17"/>
      <c r="S68" s="17"/>
      <c r="T68" s="17"/>
      <c r="U68" s="17"/>
      <c r="V68" s="17"/>
      <c r="W68" s="17"/>
      <c r="X68" s="17"/>
      <c r="Y68" s="17"/>
      <c r="Z68" s="12"/>
    </row>
    <row r="69" spans="1:26" ht="40.5" customHeight="1" x14ac:dyDescent="0.3">
      <c r="A69" s="37">
        <v>57</v>
      </c>
      <c r="B69" s="41" t="s">
        <v>121</v>
      </c>
      <c r="C69" s="42" t="s">
        <v>122</v>
      </c>
      <c r="D69" s="43">
        <v>12</v>
      </c>
      <c r="E69" s="43" t="s">
        <v>13</v>
      </c>
      <c r="F69" s="20"/>
      <c r="G69" s="16">
        <f t="shared" si="2"/>
        <v>0</v>
      </c>
      <c r="H69" s="17"/>
      <c r="I69" s="17"/>
      <c r="J69" s="17"/>
      <c r="K69" s="17"/>
      <c r="L69" s="17"/>
      <c r="M69" s="17"/>
      <c r="N69" s="17"/>
      <c r="O69" s="17"/>
      <c r="P69" s="17"/>
      <c r="Q69" s="17"/>
      <c r="R69" s="17"/>
      <c r="S69" s="17"/>
      <c r="T69" s="17"/>
      <c r="U69" s="17"/>
      <c r="V69" s="17"/>
      <c r="W69" s="17"/>
      <c r="X69" s="17"/>
      <c r="Y69" s="17"/>
      <c r="Z69" s="12"/>
    </row>
    <row r="70" spans="1:26" ht="27" customHeight="1" x14ac:dyDescent="0.3">
      <c r="A70" s="50">
        <v>58</v>
      </c>
      <c r="B70" s="52" t="s">
        <v>123</v>
      </c>
      <c r="C70" s="42" t="s">
        <v>124</v>
      </c>
      <c r="D70" s="43">
        <v>12</v>
      </c>
      <c r="E70" s="43" t="s">
        <v>13</v>
      </c>
      <c r="F70" s="20"/>
      <c r="G70" s="16">
        <f t="shared" si="2"/>
        <v>0</v>
      </c>
      <c r="H70" s="17"/>
      <c r="I70" s="17"/>
      <c r="J70" s="17"/>
      <c r="K70" s="17"/>
      <c r="L70" s="17"/>
      <c r="M70" s="17"/>
      <c r="N70" s="17"/>
      <c r="O70" s="17"/>
      <c r="P70" s="17"/>
      <c r="Q70" s="17"/>
      <c r="R70" s="17"/>
      <c r="S70" s="17"/>
      <c r="T70" s="17"/>
      <c r="U70" s="17"/>
      <c r="V70" s="17"/>
      <c r="W70" s="17"/>
      <c r="X70" s="17"/>
      <c r="Y70" s="17"/>
      <c r="Z70" s="12"/>
    </row>
    <row r="71" spans="1:26" ht="27" customHeight="1" x14ac:dyDescent="0.3">
      <c r="A71" s="37">
        <v>59</v>
      </c>
      <c r="B71" s="52" t="s">
        <v>125</v>
      </c>
      <c r="C71" s="42" t="s">
        <v>221</v>
      </c>
      <c r="D71" s="43">
        <v>2</v>
      </c>
      <c r="E71" s="43" t="s">
        <v>13</v>
      </c>
      <c r="F71" s="20"/>
      <c r="G71" s="16">
        <f t="shared" si="2"/>
        <v>0</v>
      </c>
      <c r="H71" s="17"/>
      <c r="I71" s="17"/>
      <c r="J71" s="17"/>
      <c r="K71" s="17"/>
      <c r="L71" s="17"/>
      <c r="M71" s="17"/>
      <c r="N71" s="17"/>
      <c r="O71" s="17"/>
      <c r="P71" s="17"/>
      <c r="Q71" s="17"/>
      <c r="R71" s="17"/>
      <c r="S71" s="17"/>
      <c r="T71" s="17"/>
      <c r="U71" s="17"/>
      <c r="V71" s="17"/>
      <c r="W71" s="17"/>
      <c r="X71" s="17"/>
      <c r="Y71" s="17"/>
      <c r="Z71" s="12"/>
    </row>
    <row r="72" spans="1:26" ht="30" customHeight="1" x14ac:dyDescent="0.3">
      <c r="A72" s="50">
        <v>60</v>
      </c>
      <c r="B72" s="41" t="s">
        <v>126</v>
      </c>
      <c r="C72" s="42" t="s">
        <v>127</v>
      </c>
      <c r="D72" s="43">
        <v>12</v>
      </c>
      <c r="E72" s="43" t="s">
        <v>13</v>
      </c>
      <c r="F72" s="20"/>
      <c r="G72" s="16">
        <f t="shared" si="2"/>
        <v>0</v>
      </c>
      <c r="H72" s="17"/>
      <c r="I72" s="17"/>
      <c r="J72" s="17"/>
      <c r="K72" s="17"/>
      <c r="L72" s="17"/>
      <c r="M72" s="17"/>
      <c r="N72" s="17"/>
      <c r="O72" s="17"/>
      <c r="P72" s="17"/>
      <c r="Q72" s="17"/>
      <c r="R72" s="17"/>
      <c r="S72" s="17"/>
      <c r="T72" s="17"/>
      <c r="U72" s="17"/>
      <c r="V72" s="17"/>
      <c r="W72" s="17"/>
      <c r="X72" s="17"/>
      <c r="Y72" s="17"/>
      <c r="Z72" s="12"/>
    </row>
    <row r="73" spans="1:26" ht="41.25" customHeight="1" x14ac:dyDescent="0.3">
      <c r="A73" s="37">
        <v>61</v>
      </c>
      <c r="B73" s="41" t="s">
        <v>128</v>
      </c>
      <c r="C73" s="42" t="s">
        <v>129</v>
      </c>
      <c r="D73" s="43">
        <v>4</v>
      </c>
      <c r="E73" s="43" t="s">
        <v>13</v>
      </c>
      <c r="F73" s="20"/>
      <c r="G73" s="16">
        <f t="shared" si="2"/>
        <v>0</v>
      </c>
      <c r="H73" s="17"/>
      <c r="I73" s="17"/>
      <c r="J73" s="17"/>
      <c r="K73" s="17"/>
      <c r="L73" s="17"/>
      <c r="M73" s="17"/>
      <c r="N73" s="17"/>
      <c r="O73" s="17"/>
      <c r="P73" s="17"/>
      <c r="Q73" s="17"/>
      <c r="R73" s="17"/>
      <c r="S73" s="17"/>
      <c r="T73" s="17"/>
      <c r="U73" s="17"/>
      <c r="V73" s="17"/>
      <c r="W73" s="17"/>
      <c r="X73" s="17"/>
      <c r="Y73" s="17"/>
      <c r="Z73" s="12"/>
    </row>
    <row r="74" spans="1:26" ht="48" customHeight="1" x14ac:dyDescent="0.3">
      <c r="A74" s="50">
        <v>62</v>
      </c>
      <c r="B74" s="41" t="s">
        <v>130</v>
      </c>
      <c r="C74" s="42" t="s">
        <v>131</v>
      </c>
      <c r="D74" s="43">
        <v>12</v>
      </c>
      <c r="E74" s="43" t="s">
        <v>13</v>
      </c>
      <c r="F74" s="20"/>
      <c r="G74" s="16">
        <f t="shared" si="2"/>
        <v>0</v>
      </c>
      <c r="H74" s="17"/>
      <c r="I74" s="17"/>
      <c r="J74" s="17"/>
      <c r="K74" s="17"/>
      <c r="L74" s="17"/>
      <c r="M74" s="17"/>
      <c r="N74" s="17"/>
      <c r="O74" s="17"/>
      <c r="P74" s="17"/>
      <c r="Q74" s="17"/>
      <c r="R74" s="17"/>
      <c r="S74" s="17"/>
      <c r="T74" s="17"/>
      <c r="U74" s="17"/>
      <c r="V74" s="17"/>
      <c r="W74" s="17"/>
      <c r="X74" s="17"/>
      <c r="Y74" s="17"/>
      <c r="Z74" s="12"/>
    </row>
    <row r="75" spans="1:26" ht="36" customHeight="1" x14ac:dyDescent="0.3">
      <c r="A75" s="37">
        <v>63</v>
      </c>
      <c r="B75" s="41" t="s">
        <v>132</v>
      </c>
      <c r="C75" s="42" t="s">
        <v>133</v>
      </c>
      <c r="D75" s="43">
        <v>12</v>
      </c>
      <c r="E75" s="43" t="s">
        <v>13</v>
      </c>
      <c r="F75" s="20"/>
      <c r="G75" s="16">
        <f t="shared" si="2"/>
        <v>0</v>
      </c>
      <c r="H75" s="17"/>
      <c r="I75" s="17"/>
      <c r="J75" s="17"/>
      <c r="K75" s="17"/>
      <c r="L75" s="17"/>
      <c r="M75" s="17"/>
      <c r="N75" s="17"/>
      <c r="O75" s="17"/>
      <c r="P75" s="17"/>
      <c r="Q75" s="17"/>
      <c r="R75" s="17"/>
      <c r="S75" s="17"/>
      <c r="T75" s="17"/>
      <c r="U75" s="17"/>
      <c r="V75" s="17"/>
      <c r="W75" s="17"/>
      <c r="X75" s="17"/>
      <c r="Y75" s="17"/>
      <c r="Z75" s="12"/>
    </row>
    <row r="76" spans="1:26" ht="26.25" customHeight="1" x14ac:dyDescent="0.3">
      <c r="A76" s="50">
        <v>64</v>
      </c>
      <c r="B76" s="41" t="s">
        <v>134</v>
      </c>
      <c r="C76" s="42" t="s">
        <v>135</v>
      </c>
      <c r="D76" s="43">
        <v>4</v>
      </c>
      <c r="E76" s="43" t="s">
        <v>13</v>
      </c>
      <c r="F76" s="20"/>
      <c r="G76" s="16">
        <f t="shared" si="2"/>
        <v>0</v>
      </c>
      <c r="H76" s="17"/>
      <c r="I76" s="17"/>
      <c r="J76" s="17"/>
      <c r="K76" s="17"/>
      <c r="L76" s="17"/>
      <c r="M76" s="17"/>
      <c r="N76" s="17"/>
      <c r="O76" s="17"/>
      <c r="P76" s="17"/>
      <c r="Q76" s="17"/>
      <c r="R76" s="17"/>
      <c r="S76" s="17"/>
      <c r="T76" s="17"/>
      <c r="U76" s="17"/>
      <c r="V76" s="17"/>
      <c r="W76" s="17"/>
      <c r="X76" s="17"/>
      <c r="Y76" s="17"/>
      <c r="Z76" s="12"/>
    </row>
    <row r="77" spans="1:26" ht="33" customHeight="1" x14ac:dyDescent="0.3">
      <c r="A77" s="37">
        <v>65</v>
      </c>
      <c r="B77" s="41" t="s">
        <v>136</v>
      </c>
      <c r="C77" s="42" t="s">
        <v>137</v>
      </c>
      <c r="D77" s="43">
        <v>1</v>
      </c>
      <c r="E77" s="43" t="s">
        <v>13</v>
      </c>
      <c r="F77" s="20"/>
      <c r="G77" s="16">
        <f t="shared" si="2"/>
        <v>0</v>
      </c>
      <c r="H77" s="17"/>
      <c r="I77" s="17"/>
      <c r="J77" s="17"/>
      <c r="K77" s="17"/>
      <c r="L77" s="17"/>
      <c r="M77" s="17"/>
      <c r="N77" s="17"/>
      <c r="O77" s="17"/>
      <c r="P77" s="17"/>
      <c r="Q77" s="17"/>
      <c r="R77" s="17"/>
      <c r="S77" s="17"/>
      <c r="T77" s="17"/>
      <c r="U77" s="17"/>
      <c r="V77" s="17"/>
      <c r="W77" s="17"/>
      <c r="X77" s="17"/>
      <c r="Y77" s="17"/>
      <c r="Z77" s="12"/>
    </row>
    <row r="78" spans="1:26" ht="18.75" customHeight="1" x14ac:dyDescent="0.3">
      <c r="A78" s="55" t="s">
        <v>138</v>
      </c>
      <c r="B78" s="56"/>
      <c r="C78" s="56"/>
      <c r="D78" s="56"/>
      <c r="E78" s="56"/>
      <c r="F78" s="58"/>
      <c r="G78" s="14"/>
      <c r="H78" s="17"/>
      <c r="I78" s="17"/>
      <c r="J78" s="17"/>
      <c r="K78" s="17"/>
      <c r="L78" s="17"/>
      <c r="M78" s="17"/>
      <c r="N78" s="17"/>
      <c r="O78" s="17"/>
      <c r="P78" s="17"/>
      <c r="Q78" s="17"/>
      <c r="R78" s="17"/>
      <c r="S78" s="17"/>
      <c r="T78" s="17"/>
      <c r="U78" s="17"/>
      <c r="V78" s="17"/>
      <c r="W78" s="17"/>
      <c r="X78" s="17"/>
      <c r="Y78" s="17"/>
      <c r="Z78" s="12"/>
    </row>
    <row r="79" spans="1:26" ht="39.75" customHeight="1" x14ac:dyDescent="0.3">
      <c r="A79" s="37">
        <v>66</v>
      </c>
      <c r="B79" s="38" t="s">
        <v>139</v>
      </c>
      <c r="C79" s="39" t="s">
        <v>140</v>
      </c>
      <c r="D79" s="40">
        <v>1</v>
      </c>
      <c r="E79" s="40" t="s">
        <v>69</v>
      </c>
      <c r="F79" s="15"/>
      <c r="G79" s="16">
        <f t="shared" ref="G79:G85" si="3">D79*F79</f>
        <v>0</v>
      </c>
      <c r="H79" s="17"/>
      <c r="I79" s="17"/>
      <c r="J79" s="17"/>
      <c r="K79" s="17"/>
      <c r="L79" s="17"/>
      <c r="M79" s="17"/>
      <c r="N79" s="17"/>
      <c r="O79" s="17"/>
      <c r="P79" s="17"/>
      <c r="Q79" s="17"/>
      <c r="R79" s="17"/>
      <c r="S79" s="17"/>
      <c r="T79" s="17"/>
      <c r="U79" s="17"/>
      <c r="V79" s="17"/>
      <c r="W79" s="17"/>
      <c r="X79" s="17"/>
      <c r="Y79" s="17"/>
      <c r="Z79" s="12"/>
    </row>
    <row r="80" spans="1:26" ht="66.75" customHeight="1" x14ac:dyDescent="0.3">
      <c r="A80" s="37">
        <v>67</v>
      </c>
      <c r="B80" s="38" t="s">
        <v>141</v>
      </c>
      <c r="C80" s="39" t="s">
        <v>142</v>
      </c>
      <c r="D80" s="40">
        <v>1</v>
      </c>
      <c r="E80" s="40" t="s">
        <v>69</v>
      </c>
      <c r="F80" s="15"/>
      <c r="G80" s="16">
        <f t="shared" si="3"/>
        <v>0</v>
      </c>
      <c r="H80" s="17"/>
      <c r="I80" s="17"/>
      <c r="J80" s="17"/>
      <c r="K80" s="17"/>
      <c r="L80" s="17"/>
      <c r="M80" s="17"/>
      <c r="N80" s="17"/>
      <c r="O80" s="17"/>
      <c r="P80" s="17"/>
      <c r="Q80" s="17"/>
      <c r="R80" s="17"/>
      <c r="S80" s="17"/>
      <c r="T80" s="17"/>
      <c r="U80" s="17"/>
      <c r="V80" s="17"/>
      <c r="W80" s="17"/>
      <c r="X80" s="17"/>
      <c r="Y80" s="17"/>
      <c r="Z80" s="12"/>
    </row>
    <row r="81" spans="1:26" ht="30" customHeight="1" x14ac:dyDescent="0.3">
      <c r="A81" s="37">
        <v>68</v>
      </c>
      <c r="B81" s="38" t="s">
        <v>143</v>
      </c>
      <c r="C81" s="39" t="s">
        <v>144</v>
      </c>
      <c r="D81" s="40">
        <v>1</v>
      </c>
      <c r="E81" s="40" t="s">
        <v>69</v>
      </c>
      <c r="F81" s="15"/>
      <c r="G81" s="16">
        <f t="shared" si="3"/>
        <v>0</v>
      </c>
      <c r="H81" s="17"/>
      <c r="I81" s="17"/>
      <c r="J81" s="17"/>
      <c r="K81" s="17"/>
      <c r="L81" s="17"/>
      <c r="M81" s="17"/>
      <c r="N81" s="17"/>
      <c r="O81" s="17"/>
      <c r="P81" s="17"/>
      <c r="Q81" s="17"/>
      <c r="R81" s="17"/>
      <c r="S81" s="17"/>
      <c r="T81" s="17"/>
      <c r="U81" s="17"/>
      <c r="V81" s="17"/>
      <c r="W81" s="17"/>
      <c r="X81" s="17"/>
      <c r="Y81" s="17"/>
      <c r="Z81" s="12"/>
    </row>
    <row r="82" spans="1:26" ht="71.25" customHeight="1" x14ac:dyDescent="0.3">
      <c r="A82" s="37">
        <v>69</v>
      </c>
      <c r="B82" s="38" t="s">
        <v>145</v>
      </c>
      <c r="C82" s="39" t="s">
        <v>146</v>
      </c>
      <c r="D82" s="40">
        <v>1</v>
      </c>
      <c r="E82" s="40" t="s">
        <v>69</v>
      </c>
      <c r="F82" s="15"/>
      <c r="G82" s="16">
        <f t="shared" si="3"/>
        <v>0</v>
      </c>
      <c r="H82" s="17"/>
      <c r="I82" s="17"/>
      <c r="J82" s="17"/>
      <c r="K82" s="17"/>
      <c r="L82" s="17"/>
      <c r="M82" s="17"/>
      <c r="N82" s="17"/>
      <c r="O82" s="17"/>
      <c r="P82" s="17"/>
      <c r="Q82" s="17"/>
      <c r="R82" s="17"/>
      <c r="S82" s="17"/>
      <c r="T82" s="17"/>
      <c r="U82" s="17"/>
      <c r="V82" s="17"/>
      <c r="W82" s="17"/>
      <c r="X82" s="17"/>
      <c r="Y82" s="17"/>
      <c r="Z82" s="12"/>
    </row>
    <row r="83" spans="1:26" ht="71.25" customHeight="1" x14ac:dyDescent="0.3">
      <c r="A83" s="37">
        <v>70</v>
      </c>
      <c r="B83" s="38" t="s">
        <v>145</v>
      </c>
      <c r="C83" s="39" t="s">
        <v>147</v>
      </c>
      <c r="D83" s="40">
        <v>1</v>
      </c>
      <c r="E83" s="40" t="s">
        <v>69</v>
      </c>
      <c r="F83" s="15"/>
      <c r="G83" s="16">
        <f t="shared" si="3"/>
        <v>0</v>
      </c>
      <c r="H83" s="17"/>
      <c r="I83" s="17"/>
      <c r="J83" s="17"/>
      <c r="K83" s="17"/>
      <c r="L83" s="17"/>
      <c r="M83" s="17"/>
      <c r="N83" s="17"/>
      <c r="O83" s="17"/>
      <c r="P83" s="17"/>
      <c r="Q83" s="17"/>
      <c r="R83" s="17"/>
      <c r="S83" s="17"/>
      <c r="T83" s="17"/>
      <c r="U83" s="17"/>
      <c r="V83" s="17"/>
      <c r="W83" s="17"/>
      <c r="X83" s="17"/>
      <c r="Y83" s="17"/>
      <c r="Z83" s="12"/>
    </row>
    <row r="84" spans="1:26" ht="71.25" customHeight="1" x14ac:dyDescent="0.3">
      <c r="A84" s="37">
        <v>71</v>
      </c>
      <c r="B84" s="38" t="s">
        <v>148</v>
      </c>
      <c r="C84" s="39" t="s">
        <v>149</v>
      </c>
      <c r="D84" s="40">
        <v>2</v>
      </c>
      <c r="E84" s="40" t="s">
        <v>69</v>
      </c>
      <c r="F84" s="15"/>
      <c r="G84" s="16">
        <f t="shared" si="3"/>
        <v>0</v>
      </c>
      <c r="H84" s="17"/>
      <c r="I84" s="17"/>
      <c r="J84" s="17"/>
      <c r="K84" s="17"/>
      <c r="L84" s="17"/>
      <c r="M84" s="17"/>
      <c r="N84" s="17"/>
      <c r="O84" s="17"/>
      <c r="P84" s="17"/>
      <c r="Q84" s="17"/>
      <c r="R84" s="17"/>
      <c r="S84" s="17"/>
      <c r="T84" s="17"/>
      <c r="U84" s="17"/>
      <c r="V84" s="17"/>
      <c r="W84" s="17"/>
      <c r="X84" s="17"/>
      <c r="Y84" s="17"/>
      <c r="Z84" s="12"/>
    </row>
    <row r="85" spans="1:26" ht="71.25" customHeight="1" x14ac:dyDescent="0.3">
      <c r="A85" s="37">
        <v>72</v>
      </c>
      <c r="B85" s="38" t="s">
        <v>150</v>
      </c>
      <c r="C85" s="39" t="s">
        <v>151</v>
      </c>
      <c r="D85" s="40">
        <v>4</v>
      </c>
      <c r="E85" s="40" t="s">
        <v>69</v>
      </c>
      <c r="F85" s="15"/>
      <c r="G85" s="16">
        <f t="shared" si="3"/>
        <v>0</v>
      </c>
      <c r="H85" s="17"/>
      <c r="I85" s="17"/>
      <c r="J85" s="17"/>
      <c r="K85" s="17"/>
      <c r="L85" s="17"/>
      <c r="M85" s="17"/>
      <c r="N85" s="17"/>
      <c r="O85" s="17"/>
      <c r="P85" s="17"/>
      <c r="Q85" s="17"/>
      <c r="R85" s="17"/>
      <c r="S85" s="17"/>
      <c r="T85" s="17"/>
      <c r="U85" s="17"/>
      <c r="V85" s="17"/>
      <c r="W85" s="17"/>
      <c r="X85" s="17"/>
      <c r="Y85" s="17"/>
      <c r="Z85" s="12"/>
    </row>
    <row r="86" spans="1:26" ht="21.75" customHeight="1" thickBot="1" x14ac:dyDescent="0.35">
      <c r="A86" s="55" t="s">
        <v>152</v>
      </c>
      <c r="B86" s="56"/>
      <c r="C86" s="56"/>
      <c r="D86" s="56"/>
      <c r="E86" s="56"/>
      <c r="F86" s="58"/>
      <c r="G86" s="14"/>
      <c r="H86" s="9"/>
      <c r="I86" s="9"/>
      <c r="J86" s="11"/>
      <c r="K86" s="9"/>
      <c r="L86" s="9"/>
      <c r="M86" s="9"/>
      <c r="N86" s="9"/>
      <c r="O86" s="9"/>
      <c r="P86" s="9"/>
      <c r="Q86" s="9"/>
      <c r="R86" s="9"/>
      <c r="S86" s="9"/>
      <c r="T86" s="9"/>
      <c r="U86" s="9"/>
      <c r="V86" s="9"/>
      <c r="W86" s="9"/>
      <c r="X86" s="13"/>
      <c r="Y86" s="13"/>
      <c r="Z86" s="12"/>
    </row>
    <row r="87" spans="1:26" ht="57" customHeight="1" thickBot="1" x14ac:dyDescent="0.35">
      <c r="A87" s="50">
        <v>73</v>
      </c>
      <c r="B87" s="41" t="s">
        <v>153</v>
      </c>
      <c r="C87" s="42" t="s">
        <v>154</v>
      </c>
      <c r="D87" s="43">
        <v>4</v>
      </c>
      <c r="E87" s="43" t="s">
        <v>13</v>
      </c>
      <c r="F87" s="20"/>
      <c r="G87" s="25">
        <f t="shared" ref="G87:G102" si="4">D87*F87</f>
        <v>0</v>
      </c>
      <c r="H87" s="17"/>
      <c r="I87" s="17"/>
      <c r="J87" s="17"/>
      <c r="K87" s="17"/>
      <c r="L87" s="17"/>
      <c r="M87" s="17"/>
      <c r="N87" s="17"/>
      <c r="O87" s="17"/>
      <c r="P87" s="17"/>
      <c r="Q87" s="17"/>
      <c r="R87" s="17"/>
      <c r="S87" s="17"/>
      <c r="T87" s="17"/>
      <c r="U87" s="17"/>
      <c r="V87" s="17"/>
      <c r="W87" s="17"/>
      <c r="X87" s="17"/>
      <c r="Y87" s="17"/>
      <c r="Z87" s="12"/>
    </row>
    <row r="88" spans="1:26" ht="45" customHeight="1" thickBot="1" x14ac:dyDescent="0.35">
      <c r="A88" s="50">
        <v>74</v>
      </c>
      <c r="B88" s="41" t="s">
        <v>155</v>
      </c>
      <c r="C88" s="42" t="s">
        <v>156</v>
      </c>
      <c r="D88" s="43">
        <v>1</v>
      </c>
      <c r="E88" s="43" t="s">
        <v>13</v>
      </c>
      <c r="F88" s="20"/>
      <c r="G88" s="25">
        <f t="shared" si="4"/>
        <v>0</v>
      </c>
      <c r="H88" s="17"/>
      <c r="I88" s="17"/>
      <c r="J88" s="17"/>
      <c r="K88" s="17"/>
      <c r="L88" s="17"/>
      <c r="M88" s="17"/>
      <c r="N88" s="17"/>
      <c r="O88" s="17"/>
      <c r="P88" s="17"/>
      <c r="Q88" s="17"/>
      <c r="R88" s="17"/>
      <c r="S88" s="17"/>
      <c r="T88" s="17"/>
      <c r="U88" s="17"/>
      <c r="V88" s="17"/>
      <c r="W88" s="17"/>
      <c r="X88" s="17"/>
      <c r="Y88" s="17"/>
      <c r="Z88" s="12"/>
    </row>
    <row r="89" spans="1:26" ht="45" customHeight="1" thickBot="1" x14ac:dyDescent="0.35">
      <c r="A89" s="50">
        <v>75</v>
      </c>
      <c r="B89" s="41" t="s">
        <v>155</v>
      </c>
      <c r="C89" s="42" t="s">
        <v>157</v>
      </c>
      <c r="D89" s="43">
        <v>1</v>
      </c>
      <c r="E89" s="43" t="s">
        <v>13</v>
      </c>
      <c r="F89" s="20"/>
      <c r="G89" s="25">
        <f t="shared" si="4"/>
        <v>0</v>
      </c>
      <c r="H89" s="17"/>
      <c r="I89" s="17"/>
      <c r="J89" s="17"/>
      <c r="K89" s="17"/>
      <c r="L89" s="17"/>
      <c r="M89" s="17"/>
      <c r="N89" s="17"/>
      <c r="O89" s="17"/>
      <c r="P89" s="17"/>
      <c r="Q89" s="17"/>
      <c r="R89" s="17"/>
      <c r="S89" s="17"/>
      <c r="T89" s="17"/>
      <c r="U89" s="17"/>
      <c r="V89" s="17"/>
      <c r="W89" s="17"/>
      <c r="X89" s="17"/>
      <c r="Y89" s="17"/>
      <c r="Z89" s="12"/>
    </row>
    <row r="90" spans="1:26" ht="38.25" customHeight="1" thickBot="1" x14ac:dyDescent="0.35">
      <c r="A90" s="50">
        <v>76</v>
      </c>
      <c r="B90" s="41" t="s">
        <v>158</v>
      </c>
      <c r="C90" s="42" t="s">
        <v>159</v>
      </c>
      <c r="D90" s="43">
        <v>4</v>
      </c>
      <c r="E90" s="43" t="s">
        <v>13</v>
      </c>
      <c r="F90" s="20"/>
      <c r="G90" s="25">
        <f t="shared" si="4"/>
        <v>0</v>
      </c>
      <c r="H90" s="17"/>
      <c r="I90" s="17"/>
      <c r="J90" s="17"/>
      <c r="K90" s="17"/>
      <c r="L90" s="17"/>
      <c r="M90" s="17"/>
      <c r="N90" s="17"/>
      <c r="O90" s="17"/>
      <c r="P90" s="17"/>
      <c r="Q90" s="17"/>
      <c r="R90" s="17"/>
      <c r="S90" s="17"/>
      <c r="T90" s="17"/>
      <c r="U90" s="17"/>
      <c r="V90" s="17"/>
      <c r="W90" s="17"/>
      <c r="X90" s="17"/>
      <c r="Y90" s="17"/>
      <c r="Z90" s="12"/>
    </row>
    <row r="91" spans="1:26" ht="50.25" customHeight="1" thickBot="1" x14ac:dyDescent="0.35">
      <c r="A91" s="50">
        <v>77</v>
      </c>
      <c r="B91" s="41" t="s">
        <v>160</v>
      </c>
      <c r="C91" s="42" t="s">
        <v>161</v>
      </c>
      <c r="D91" s="43">
        <v>1</v>
      </c>
      <c r="E91" s="43" t="s">
        <v>13</v>
      </c>
      <c r="F91" s="20"/>
      <c r="G91" s="25">
        <f t="shared" si="4"/>
        <v>0</v>
      </c>
      <c r="H91" s="17"/>
      <c r="I91" s="17"/>
      <c r="J91" s="17"/>
      <c r="K91" s="17"/>
      <c r="L91" s="17"/>
      <c r="M91" s="17"/>
      <c r="N91" s="17"/>
      <c r="O91" s="17"/>
      <c r="P91" s="17"/>
      <c r="Q91" s="17"/>
      <c r="R91" s="17"/>
      <c r="S91" s="17"/>
      <c r="T91" s="17"/>
      <c r="U91" s="17"/>
      <c r="V91" s="17"/>
      <c r="W91" s="17"/>
      <c r="X91" s="17"/>
      <c r="Y91" s="17"/>
      <c r="Z91" s="12"/>
    </row>
    <row r="92" spans="1:26" ht="59.25" customHeight="1" thickBot="1" x14ac:dyDescent="0.35">
      <c r="A92" s="50">
        <v>78</v>
      </c>
      <c r="B92" s="41" t="s">
        <v>162</v>
      </c>
      <c r="C92" s="42" t="s">
        <v>163</v>
      </c>
      <c r="D92" s="43">
        <v>2</v>
      </c>
      <c r="E92" s="43" t="s">
        <v>13</v>
      </c>
      <c r="F92" s="20"/>
      <c r="G92" s="25">
        <f t="shared" si="4"/>
        <v>0</v>
      </c>
      <c r="H92" s="17"/>
      <c r="I92" s="17"/>
      <c r="J92" s="17"/>
      <c r="K92" s="17"/>
      <c r="L92" s="17"/>
      <c r="M92" s="17"/>
      <c r="N92" s="17"/>
      <c r="O92" s="17"/>
      <c r="P92" s="17"/>
      <c r="Q92" s="17"/>
      <c r="R92" s="17"/>
      <c r="S92" s="17"/>
      <c r="T92" s="17"/>
      <c r="U92" s="17"/>
      <c r="V92" s="17"/>
      <c r="W92" s="17"/>
      <c r="X92" s="17"/>
      <c r="Y92" s="17"/>
      <c r="Z92" s="12"/>
    </row>
    <row r="93" spans="1:26" ht="52.5" customHeight="1" thickBot="1" x14ac:dyDescent="0.35">
      <c r="A93" s="50">
        <v>79</v>
      </c>
      <c r="B93" s="41" t="s">
        <v>164</v>
      </c>
      <c r="C93" s="42" t="s">
        <v>165</v>
      </c>
      <c r="D93" s="43">
        <v>1</v>
      </c>
      <c r="E93" s="43" t="s">
        <v>13</v>
      </c>
      <c r="F93" s="20"/>
      <c r="G93" s="25">
        <f t="shared" si="4"/>
        <v>0</v>
      </c>
      <c r="H93" s="17"/>
      <c r="I93" s="17"/>
      <c r="J93" s="17"/>
      <c r="K93" s="17"/>
      <c r="L93" s="17"/>
      <c r="M93" s="17"/>
      <c r="N93" s="17"/>
      <c r="O93" s="17"/>
      <c r="P93" s="17"/>
      <c r="Q93" s="17"/>
      <c r="R93" s="17"/>
      <c r="S93" s="17"/>
      <c r="T93" s="17"/>
      <c r="U93" s="17"/>
      <c r="V93" s="17"/>
      <c r="W93" s="17"/>
      <c r="X93" s="17"/>
      <c r="Y93" s="17"/>
      <c r="Z93" s="12"/>
    </row>
    <row r="94" spans="1:26" ht="38.25" customHeight="1" thickBot="1" x14ac:dyDescent="0.35">
      <c r="A94" s="50">
        <v>80</v>
      </c>
      <c r="B94" s="41" t="s">
        <v>166</v>
      </c>
      <c r="C94" s="42" t="s">
        <v>167</v>
      </c>
      <c r="D94" s="43">
        <v>1</v>
      </c>
      <c r="E94" s="43" t="s">
        <v>13</v>
      </c>
      <c r="F94" s="20"/>
      <c r="G94" s="25">
        <f t="shared" si="4"/>
        <v>0</v>
      </c>
      <c r="H94" s="17"/>
      <c r="I94" s="17"/>
      <c r="J94" s="17"/>
      <c r="K94" s="17"/>
      <c r="L94" s="17"/>
      <c r="M94" s="17"/>
      <c r="N94" s="17"/>
      <c r="O94" s="17"/>
      <c r="P94" s="17"/>
      <c r="Q94" s="17"/>
      <c r="R94" s="17"/>
      <c r="S94" s="17"/>
      <c r="T94" s="17"/>
      <c r="U94" s="17"/>
      <c r="V94" s="17"/>
      <c r="W94" s="17"/>
      <c r="X94" s="17"/>
      <c r="Y94" s="17"/>
      <c r="Z94" s="12"/>
    </row>
    <row r="95" spans="1:26" ht="38.25" customHeight="1" thickBot="1" x14ac:dyDescent="0.35">
      <c r="A95" s="50">
        <v>81</v>
      </c>
      <c r="B95" s="41" t="s">
        <v>168</v>
      </c>
      <c r="C95" s="42" t="s">
        <v>169</v>
      </c>
      <c r="D95" s="43">
        <v>4</v>
      </c>
      <c r="E95" s="43" t="s">
        <v>13</v>
      </c>
      <c r="F95" s="20"/>
      <c r="G95" s="25">
        <f t="shared" si="4"/>
        <v>0</v>
      </c>
      <c r="H95" s="17"/>
      <c r="I95" s="17"/>
      <c r="J95" s="17"/>
      <c r="K95" s="17"/>
      <c r="L95" s="17"/>
      <c r="M95" s="17"/>
      <c r="N95" s="17"/>
      <c r="O95" s="17"/>
      <c r="P95" s="17"/>
      <c r="Q95" s="17"/>
      <c r="R95" s="17"/>
      <c r="S95" s="17"/>
      <c r="T95" s="17"/>
      <c r="U95" s="17"/>
      <c r="V95" s="17"/>
      <c r="W95" s="17"/>
      <c r="X95" s="17"/>
      <c r="Y95" s="17"/>
      <c r="Z95" s="12"/>
    </row>
    <row r="96" spans="1:26" ht="38.25" customHeight="1" thickBot="1" x14ac:dyDescent="0.35">
      <c r="A96" s="50">
        <v>82</v>
      </c>
      <c r="B96" s="41" t="s">
        <v>170</v>
      </c>
      <c r="C96" s="42" t="s">
        <v>171</v>
      </c>
      <c r="D96" s="43">
        <v>1</v>
      </c>
      <c r="E96" s="43" t="s">
        <v>13</v>
      </c>
      <c r="F96" s="20"/>
      <c r="G96" s="25">
        <f t="shared" si="4"/>
        <v>0</v>
      </c>
      <c r="H96" s="17"/>
      <c r="I96" s="17"/>
      <c r="J96" s="17"/>
      <c r="K96" s="17"/>
      <c r="L96" s="17"/>
      <c r="M96" s="17"/>
      <c r="N96" s="17"/>
      <c r="O96" s="17"/>
      <c r="P96" s="17"/>
      <c r="Q96" s="17"/>
      <c r="R96" s="17"/>
      <c r="S96" s="17"/>
      <c r="T96" s="17"/>
      <c r="U96" s="17"/>
      <c r="V96" s="17"/>
      <c r="W96" s="17"/>
      <c r="X96" s="17"/>
      <c r="Y96" s="17"/>
      <c r="Z96" s="12"/>
    </row>
    <row r="97" spans="1:26" ht="38.25" customHeight="1" thickBot="1" x14ac:dyDescent="0.35">
      <c r="A97" s="50">
        <v>83</v>
      </c>
      <c r="B97" s="41" t="s">
        <v>172</v>
      </c>
      <c r="C97" s="42" t="s">
        <v>173</v>
      </c>
      <c r="D97" s="43">
        <v>1</v>
      </c>
      <c r="E97" s="43" t="s">
        <v>13</v>
      </c>
      <c r="F97" s="20"/>
      <c r="G97" s="25">
        <f t="shared" si="4"/>
        <v>0</v>
      </c>
      <c r="H97" s="17"/>
      <c r="I97" s="17"/>
      <c r="J97" s="17"/>
      <c r="K97" s="17"/>
      <c r="L97" s="17"/>
      <c r="M97" s="17"/>
      <c r="N97" s="17"/>
      <c r="O97" s="17"/>
      <c r="P97" s="17"/>
      <c r="Q97" s="17"/>
      <c r="R97" s="17"/>
      <c r="S97" s="17"/>
      <c r="T97" s="17"/>
      <c r="U97" s="17"/>
      <c r="V97" s="17"/>
      <c r="W97" s="17"/>
      <c r="X97" s="17"/>
      <c r="Y97" s="17"/>
      <c r="Z97" s="12"/>
    </row>
    <row r="98" spans="1:26" ht="38.25" customHeight="1" thickBot="1" x14ac:dyDescent="0.35">
      <c r="A98" s="50">
        <v>84</v>
      </c>
      <c r="B98" s="41" t="s">
        <v>174</v>
      </c>
      <c r="C98" s="42" t="s">
        <v>175</v>
      </c>
      <c r="D98" s="43">
        <v>1</v>
      </c>
      <c r="E98" s="43" t="s">
        <v>13</v>
      </c>
      <c r="F98" s="20"/>
      <c r="G98" s="25">
        <f t="shared" si="4"/>
        <v>0</v>
      </c>
      <c r="H98" s="17"/>
      <c r="I98" s="17"/>
      <c r="J98" s="17"/>
      <c r="K98" s="17"/>
      <c r="L98" s="17"/>
      <c r="M98" s="17"/>
      <c r="N98" s="17"/>
      <c r="O98" s="17"/>
      <c r="P98" s="17"/>
      <c r="Q98" s="17"/>
      <c r="R98" s="17"/>
      <c r="S98" s="17"/>
      <c r="T98" s="17"/>
      <c r="U98" s="17"/>
      <c r="V98" s="17"/>
      <c r="W98" s="17"/>
      <c r="X98" s="17"/>
      <c r="Y98" s="17"/>
      <c r="Z98" s="12"/>
    </row>
    <row r="99" spans="1:26" ht="18.75" customHeight="1" thickBot="1" x14ac:dyDescent="0.35">
      <c r="A99" s="50">
        <v>85</v>
      </c>
      <c r="B99" s="41" t="s">
        <v>176</v>
      </c>
      <c r="C99" s="42" t="s">
        <v>177</v>
      </c>
      <c r="D99" s="43">
        <v>1</v>
      </c>
      <c r="E99" s="43" t="s">
        <v>13</v>
      </c>
      <c r="F99" s="20"/>
      <c r="G99" s="25">
        <f t="shared" si="4"/>
        <v>0</v>
      </c>
      <c r="H99" s="17"/>
      <c r="I99" s="17"/>
      <c r="J99" s="17"/>
      <c r="K99" s="17"/>
      <c r="L99" s="17"/>
      <c r="M99" s="17"/>
      <c r="N99" s="17"/>
      <c r="O99" s="17"/>
      <c r="P99" s="17"/>
      <c r="Q99" s="17"/>
      <c r="R99" s="17"/>
      <c r="S99" s="17"/>
      <c r="T99" s="17"/>
      <c r="U99" s="17"/>
      <c r="V99" s="17"/>
      <c r="W99" s="17"/>
      <c r="X99" s="17"/>
      <c r="Y99" s="17"/>
      <c r="Z99" s="12"/>
    </row>
    <row r="100" spans="1:26" ht="57" customHeight="1" thickBot="1" x14ac:dyDescent="0.35">
      <c r="A100" s="50">
        <v>86</v>
      </c>
      <c r="B100" s="38" t="s">
        <v>178</v>
      </c>
      <c r="C100" s="39" t="s">
        <v>179</v>
      </c>
      <c r="D100" s="40">
        <v>5</v>
      </c>
      <c r="E100" s="40" t="s">
        <v>69</v>
      </c>
      <c r="F100" s="20"/>
      <c r="G100" s="25">
        <f t="shared" si="4"/>
        <v>0</v>
      </c>
      <c r="H100" s="17"/>
      <c r="I100" s="17"/>
      <c r="J100" s="17"/>
      <c r="K100" s="17"/>
      <c r="L100" s="17"/>
      <c r="M100" s="17"/>
      <c r="N100" s="17"/>
      <c r="O100" s="17"/>
      <c r="P100" s="17"/>
      <c r="Q100" s="17"/>
      <c r="R100" s="17"/>
      <c r="S100" s="17"/>
      <c r="T100" s="17"/>
      <c r="U100" s="17"/>
      <c r="V100" s="17"/>
      <c r="W100" s="17"/>
      <c r="X100" s="17"/>
      <c r="Y100" s="17"/>
      <c r="Z100" s="12"/>
    </row>
    <row r="101" spans="1:26" ht="38.25" customHeight="1" thickBot="1" x14ac:dyDescent="0.35">
      <c r="A101" s="50">
        <v>87</v>
      </c>
      <c r="B101" s="41" t="s">
        <v>180</v>
      </c>
      <c r="C101" s="42" t="s">
        <v>222</v>
      </c>
      <c r="D101" s="43">
        <v>4</v>
      </c>
      <c r="E101" s="43" t="s">
        <v>13</v>
      </c>
      <c r="F101" s="20"/>
      <c r="G101" s="25">
        <f t="shared" si="4"/>
        <v>0</v>
      </c>
      <c r="H101" s="17"/>
      <c r="I101" s="17"/>
      <c r="J101" s="17"/>
      <c r="K101" s="17"/>
      <c r="L101" s="17"/>
      <c r="M101" s="17"/>
      <c r="N101" s="17"/>
      <c r="O101" s="17"/>
      <c r="P101" s="17"/>
      <c r="Q101" s="17"/>
      <c r="R101" s="17"/>
      <c r="S101" s="17"/>
      <c r="T101" s="17"/>
      <c r="U101" s="17"/>
      <c r="V101" s="17"/>
      <c r="W101" s="17"/>
      <c r="X101" s="17"/>
      <c r="Y101" s="17"/>
      <c r="Z101" s="12"/>
    </row>
    <row r="102" spans="1:26" ht="38.25" customHeight="1" thickBot="1" x14ac:dyDescent="0.35">
      <c r="A102" s="50">
        <v>88</v>
      </c>
      <c r="B102" s="41" t="s">
        <v>181</v>
      </c>
      <c r="C102" s="42" t="s">
        <v>182</v>
      </c>
      <c r="D102" s="43">
        <v>2</v>
      </c>
      <c r="E102" s="43" t="s">
        <v>13</v>
      </c>
      <c r="F102" s="26"/>
      <c r="G102" s="25">
        <f t="shared" si="4"/>
        <v>0</v>
      </c>
      <c r="H102" s="17"/>
      <c r="I102" s="17"/>
      <c r="J102" s="17"/>
      <c r="K102" s="17"/>
      <c r="L102" s="17"/>
      <c r="M102" s="17"/>
      <c r="N102" s="17"/>
      <c r="O102" s="17"/>
      <c r="P102" s="17"/>
      <c r="Q102" s="17"/>
      <c r="R102" s="17"/>
      <c r="S102" s="17"/>
      <c r="T102" s="17"/>
      <c r="U102" s="17"/>
      <c r="V102" s="17"/>
      <c r="W102" s="17"/>
      <c r="X102" s="17"/>
      <c r="Y102" s="17"/>
      <c r="Z102" s="12"/>
    </row>
    <row r="103" spans="1:26" ht="27" customHeight="1" thickBot="1" x14ac:dyDescent="0.35">
      <c r="A103" s="59" t="s">
        <v>183</v>
      </c>
      <c r="B103" s="56"/>
      <c r="C103" s="56"/>
      <c r="D103" s="56"/>
      <c r="E103" s="56"/>
      <c r="F103" s="57"/>
      <c r="G103" s="27">
        <f>SUM(G10:G102)</f>
        <v>0</v>
      </c>
      <c r="H103" s="17"/>
      <c r="I103" s="17"/>
      <c r="J103" s="17"/>
      <c r="K103" s="17"/>
      <c r="L103" s="17"/>
      <c r="M103" s="17"/>
      <c r="N103" s="17"/>
      <c r="O103" s="17"/>
      <c r="P103" s="17"/>
      <c r="Q103" s="17"/>
      <c r="R103" s="17"/>
      <c r="S103" s="17"/>
      <c r="T103" s="17"/>
      <c r="U103" s="17"/>
      <c r="V103" s="17"/>
      <c r="W103" s="17"/>
      <c r="X103" s="17"/>
      <c r="Y103" s="17"/>
      <c r="Z103" s="28"/>
    </row>
    <row r="104" spans="1:26" ht="21.75" customHeight="1" x14ac:dyDescent="0.3">
      <c r="A104" s="55" t="s">
        <v>184</v>
      </c>
      <c r="B104" s="56"/>
      <c r="C104" s="56"/>
      <c r="D104" s="56"/>
      <c r="E104" s="56"/>
      <c r="F104" s="58"/>
      <c r="G104" s="14"/>
      <c r="H104" s="9"/>
      <c r="I104" s="9"/>
      <c r="J104" s="11"/>
      <c r="K104" s="9"/>
      <c r="L104" s="9"/>
      <c r="M104" s="9"/>
      <c r="N104" s="9"/>
      <c r="O104" s="9"/>
      <c r="P104" s="9"/>
      <c r="Q104" s="9"/>
      <c r="R104" s="9"/>
      <c r="S104" s="9"/>
      <c r="T104" s="9"/>
      <c r="U104" s="9"/>
      <c r="V104" s="9"/>
      <c r="W104" s="9"/>
      <c r="X104" s="13"/>
      <c r="Y104" s="13"/>
      <c r="Z104" s="12"/>
    </row>
    <row r="105" spans="1:26" ht="87" customHeight="1" x14ac:dyDescent="0.3">
      <c r="A105" s="24">
        <v>89</v>
      </c>
      <c r="B105" s="41" t="s">
        <v>185</v>
      </c>
      <c r="C105" s="42" t="s">
        <v>186</v>
      </c>
      <c r="D105" s="43">
        <v>4</v>
      </c>
      <c r="E105" s="43" t="s">
        <v>13</v>
      </c>
      <c r="F105" s="20"/>
      <c r="G105" s="25">
        <f t="shared" ref="G105:G115" si="5">D105*F105</f>
        <v>0</v>
      </c>
      <c r="H105" s="17"/>
      <c r="I105" s="17"/>
      <c r="J105" s="17"/>
      <c r="K105" s="17"/>
      <c r="L105" s="17"/>
      <c r="M105" s="17"/>
      <c r="N105" s="17"/>
      <c r="O105" s="17"/>
      <c r="P105" s="17"/>
      <c r="Q105" s="17"/>
      <c r="R105" s="17"/>
      <c r="S105" s="17"/>
      <c r="T105" s="17"/>
      <c r="U105" s="17"/>
      <c r="V105" s="17"/>
      <c r="W105" s="17"/>
      <c r="X105" s="17"/>
      <c r="Y105" s="17"/>
      <c r="Z105" s="12"/>
    </row>
    <row r="106" spans="1:26" ht="91.5" customHeight="1" x14ac:dyDescent="0.3">
      <c r="A106" s="24">
        <v>90</v>
      </c>
      <c r="B106" s="52" t="s">
        <v>187</v>
      </c>
      <c r="C106" s="53" t="s">
        <v>188</v>
      </c>
      <c r="D106" s="43">
        <v>4</v>
      </c>
      <c r="E106" s="43" t="s">
        <v>13</v>
      </c>
      <c r="F106" s="20"/>
      <c r="G106" s="25">
        <f t="shared" si="5"/>
        <v>0</v>
      </c>
      <c r="H106" s="17"/>
      <c r="I106" s="17"/>
      <c r="J106" s="17"/>
      <c r="K106" s="17"/>
      <c r="L106" s="17"/>
      <c r="M106" s="17"/>
      <c r="N106" s="17"/>
      <c r="O106" s="17"/>
      <c r="P106" s="17"/>
      <c r="Q106" s="17"/>
      <c r="R106" s="17"/>
      <c r="S106" s="17"/>
      <c r="T106" s="17"/>
      <c r="U106" s="17"/>
      <c r="V106" s="17"/>
      <c r="W106" s="17"/>
      <c r="X106" s="17"/>
      <c r="Y106" s="17"/>
      <c r="Z106" s="12"/>
    </row>
    <row r="107" spans="1:26" ht="70.5" customHeight="1" x14ac:dyDescent="0.3">
      <c r="A107" s="24">
        <v>91</v>
      </c>
      <c r="B107" s="41" t="s">
        <v>189</v>
      </c>
      <c r="C107" s="42" t="s">
        <v>190</v>
      </c>
      <c r="D107" s="43">
        <v>16</v>
      </c>
      <c r="E107" s="43" t="s">
        <v>13</v>
      </c>
      <c r="F107" s="20"/>
      <c r="G107" s="25">
        <f t="shared" si="5"/>
        <v>0</v>
      </c>
      <c r="H107" s="17"/>
      <c r="I107" s="17"/>
      <c r="J107" s="17"/>
      <c r="K107" s="17"/>
      <c r="L107" s="17"/>
      <c r="M107" s="17"/>
      <c r="N107" s="17"/>
      <c r="O107" s="17"/>
      <c r="P107" s="17"/>
      <c r="Q107" s="17"/>
      <c r="R107" s="17"/>
      <c r="S107" s="17"/>
      <c r="T107" s="17"/>
      <c r="U107" s="17"/>
      <c r="V107" s="17"/>
      <c r="W107" s="17"/>
      <c r="X107" s="17"/>
      <c r="Y107" s="17"/>
      <c r="Z107" s="12"/>
    </row>
    <row r="108" spans="1:26" ht="45" customHeight="1" x14ac:dyDescent="0.3">
      <c r="A108" s="24">
        <v>92</v>
      </c>
      <c r="B108" s="41" t="s">
        <v>191</v>
      </c>
      <c r="C108" s="42" t="s">
        <v>223</v>
      </c>
      <c r="D108" s="43">
        <v>1</v>
      </c>
      <c r="E108" s="43" t="s">
        <v>13</v>
      </c>
      <c r="F108" s="20"/>
      <c r="G108" s="25">
        <f t="shared" si="5"/>
        <v>0</v>
      </c>
      <c r="H108" s="17"/>
      <c r="I108" s="17"/>
      <c r="J108" s="17"/>
      <c r="K108" s="17"/>
      <c r="L108" s="17"/>
      <c r="M108" s="17"/>
      <c r="N108" s="17"/>
      <c r="O108" s="17"/>
      <c r="P108" s="17"/>
      <c r="Q108" s="17"/>
      <c r="R108" s="17"/>
      <c r="S108" s="17"/>
      <c r="T108" s="17"/>
      <c r="U108" s="17"/>
      <c r="V108" s="17"/>
      <c r="W108" s="17"/>
      <c r="X108" s="17"/>
      <c r="Y108" s="17"/>
      <c r="Z108" s="12"/>
    </row>
    <row r="109" spans="1:26" ht="109.5" customHeight="1" x14ac:dyDescent="0.3">
      <c r="A109" s="24">
        <v>93</v>
      </c>
      <c r="B109" s="41" t="s">
        <v>192</v>
      </c>
      <c r="C109" s="42" t="s">
        <v>193</v>
      </c>
      <c r="D109" s="43">
        <v>2</v>
      </c>
      <c r="E109" s="43" t="s">
        <v>13</v>
      </c>
      <c r="F109" s="20"/>
      <c r="G109" s="25">
        <f t="shared" si="5"/>
        <v>0</v>
      </c>
      <c r="H109" s="17"/>
      <c r="I109" s="17"/>
      <c r="J109" s="17"/>
      <c r="K109" s="17"/>
      <c r="L109" s="17"/>
      <c r="M109" s="17"/>
      <c r="N109" s="17"/>
      <c r="O109" s="17"/>
      <c r="P109" s="17"/>
      <c r="Q109" s="17"/>
      <c r="R109" s="17"/>
      <c r="S109" s="17"/>
      <c r="T109" s="17"/>
      <c r="U109" s="17"/>
      <c r="V109" s="17"/>
      <c r="W109" s="17"/>
      <c r="X109" s="17"/>
      <c r="Y109" s="17"/>
      <c r="Z109" s="12"/>
    </row>
    <row r="110" spans="1:26" ht="27" customHeight="1" x14ac:dyDescent="0.3">
      <c r="A110" s="24">
        <v>94</v>
      </c>
      <c r="B110" s="41" t="s">
        <v>194</v>
      </c>
      <c r="C110" s="54" t="s">
        <v>195</v>
      </c>
      <c r="D110" s="43">
        <v>4</v>
      </c>
      <c r="E110" s="43" t="s">
        <v>13</v>
      </c>
      <c r="F110" s="20"/>
      <c r="G110" s="25">
        <f t="shared" si="5"/>
        <v>0</v>
      </c>
      <c r="H110" s="17"/>
      <c r="I110" s="17"/>
      <c r="J110" s="17"/>
      <c r="K110" s="17"/>
      <c r="L110" s="17"/>
      <c r="M110" s="17"/>
      <c r="N110" s="17"/>
      <c r="O110" s="17"/>
      <c r="P110" s="17"/>
      <c r="Q110" s="17"/>
      <c r="R110" s="17"/>
      <c r="S110" s="17"/>
      <c r="T110" s="17"/>
      <c r="U110" s="17"/>
      <c r="V110" s="17"/>
      <c r="W110" s="17"/>
      <c r="X110" s="17"/>
      <c r="Y110" s="17"/>
      <c r="Z110" s="12"/>
    </row>
    <row r="111" spans="1:26" ht="63.75" customHeight="1" x14ac:dyDescent="0.3">
      <c r="A111" s="24">
        <v>95</v>
      </c>
      <c r="B111" s="41" t="s">
        <v>196</v>
      </c>
      <c r="C111" s="42" t="s">
        <v>197</v>
      </c>
      <c r="D111" s="43">
        <v>2</v>
      </c>
      <c r="E111" s="43" t="s">
        <v>13</v>
      </c>
      <c r="F111" s="20"/>
      <c r="G111" s="25">
        <f t="shared" si="5"/>
        <v>0</v>
      </c>
      <c r="H111" s="17"/>
      <c r="I111" s="17"/>
      <c r="J111" s="17"/>
      <c r="K111" s="17"/>
      <c r="L111" s="17"/>
      <c r="M111" s="17"/>
      <c r="N111" s="17"/>
      <c r="O111" s="17"/>
      <c r="P111" s="17"/>
      <c r="Q111" s="17"/>
      <c r="R111" s="17"/>
      <c r="S111" s="17"/>
      <c r="T111" s="17"/>
      <c r="U111" s="17"/>
      <c r="V111" s="17"/>
      <c r="W111" s="17"/>
      <c r="X111" s="17"/>
      <c r="Y111" s="17"/>
      <c r="Z111" s="12"/>
    </row>
    <row r="112" spans="1:26" ht="51" customHeight="1" thickBot="1" x14ac:dyDescent="0.35">
      <c r="A112" s="24">
        <v>96</v>
      </c>
      <c r="B112" s="41" t="s">
        <v>198</v>
      </c>
      <c r="C112" s="42" t="s">
        <v>199</v>
      </c>
      <c r="D112" s="43">
        <v>2</v>
      </c>
      <c r="E112" s="43" t="s">
        <v>13</v>
      </c>
      <c r="F112" s="20"/>
      <c r="G112" s="25">
        <f t="shared" si="5"/>
        <v>0</v>
      </c>
      <c r="H112" s="17"/>
      <c r="I112" s="17"/>
      <c r="J112" s="17"/>
      <c r="K112" s="17"/>
      <c r="L112" s="17"/>
      <c r="M112" s="17"/>
      <c r="N112" s="17"/>
      <c r="O112" s="17"/>
      <c r="P112" s="17"/>
      <c r="Q112" s="17"/>
      <c r="R112" s="17"/>
      <c r="S112" s="17"/>
      <c r="T112" s="17"/>
      <c r="U112" s="17"/>
      <c r="V112" s="17"/>
      <c r="W112" s="17"/>
      <c r="X112" s="17"/>
      <c r="Y112" s="17"/>
      <c r="Z112" s="12"/>
    </row>
    <row r="113" spans="1:26" s="36" customFormat="1" ht="51" customHeight="1" thickBot="1" x14ac:dyDescent="0.35">
      <c r="A113" s="24">
        <v>97</v>
      </c>
      <c r="B113" s="41" t="s">
        <v>225</v>
      </c>
      <c r="C113" s="42" t="s">
        <v>225</v>
      </c>
      <c r="D113" s="19">
        <v>40</v>
      </c>
      <c r="E113" s="43" t="s">
        <v>226</v>
      </c>
      <c r="F113" s="20"/>
      <c r="G113" s="25">
        <f t="shared" si="5"/>
        <v>0</v>
      </c>
      <c r="H113" s="17"/>
      <c r="I113" s="17"/>
      <c r="J113" s="17"/>
      <c r="K113" s="17"/>
      <c r="L113" s="17"/>
      <c r="M113" s="17"/>
      <c r="N113" s="17"/>
      <c r="O113" s="17"/>
      <c r="P113" s="17"/>
      <c r="Q113" s="17"/>
      <c r="R113" s="17"/>
      <c r="S113" s="17"/>
      <c r="T113" s="17"/>
      <c r="U113" s="17"/>
      <c r="V113" s="17"/>
      <c r="W113" s="17"/>
      <c r="X113" s="17"/>
      <c r="Y113" s="17"/>
      <c r="Z113" s="12"/>
    </row>
    <row r="114" spans="1:26" s="36" customFormat="1" ht="51" customHeight="1" thickBot="1" x14ac:dyDescent="0.35">
      <c r="A114" s="24">
        <v>98</v>
      </c>
      <c r="B114" s="41" t="s">
        <v>227</v>
      </c>
      <c r="C114" s="42" t="s">
        <v>227</v>
      </c>
      <c r="D114" s="19">
        <v>4</v>
      </c>
      <c r="E114" s="43" t="s">
        <v>13</v>
      </c>
      <c r="F114" s="20"/>
      <c r="G114" s="25">
        <f t="shared" si="5"/>
        <v>0</v>
      </c>
      <c r="H114" s="17"/>
      <c r="I114" s="17"/>
      <c r="J114" s="17"/>
      <c r="K114" s="17"/>
      <c r="L114" s="17"/>
      <c r="M114" s="17"/>
      <c r="N114" s="17"/>
      <c r="O114" s="17"/>
      <c r="P114" s="17"/>
      <c r="Q114" s="17"/>
      <c r="R114" s="17"/>
      <c r="S114" s="17"/>
      <c r="T114" s="17"/>
      <c r="U114" s="17"/>
      <c r="V114" s="17"/>
      <c r="W114" s="17"/>
      <c r="X114" s="17"/>
      <c r="Y114" s="17"/>
      <c r="Z114" s="12"/>
    </row>
    <row r="115" spans="1:26" ht="54" customHeight="1" thickBot="1" x14ac:dyDescent="0.35">
      <c r="A115" s="24">
        <v>99</v>
      </c>
      <c r="B115" s="41" t="s">
        <v>200</v>
      </c>
      <c r="C115" s="42" t="s">
        <v>201</v>
      </c>
      <c r="D115" s="43">
        <v>2</v>
      </c>
      <c r="E115" s="43" t="s">
        <v>13</v>
      </c>
      <c r="F115" s="20"/>
      <c r="G115" s="25">
        <f t="shared" si="5"/>
        <v>0</v>
      </c>
      <c r="H115" s="17"/>
      <c r="I115" s="17"/>
      <c r="J115" s="17"/>
      <c r="K115" s="17"/>
      <c r="L115" s="17"/>
      <c r="M115" s="17"/>
      <c r="N115" s="17"/>
      <c r="O115" s="17"/>
      <c r="P115" s="17"/>
      <c r="Q115" s="17"/>
      <c r="R115" s="17"/>
      <c r="S115" s="17"/>
      <c r="T115" s="17"/>
      <c r="U115" s="17"/>
      <c r="V115" s="17"/>
      <c r="W115" s="17"/>
      <c r="X115" s="17"/>
      <c r="Y115" s="17"/>
      <c r="Z115" s="12"/>
    </row>
    <row r="116" spans="1:26" ht="27" customHeight="1" x14ac:dyDescent="0.3">
      <c r="A116" s="59" t="s">
        <v>202</v>
      </c>
      <c r="B116" s="56"/>
      <c r="C116" s="56"/>
      <c r="D116" s="56"/>
      <c r="E116" s="56"/>
      <c r="F116" s="57"/>
      <c r="G116" s="27">
        <f>SUM(G105:G115)</f>
        <v>0</v>
      </c>
      <c r="H116" s="17"/>
      <c r="I116" s="17"/>
      <c r="J116" s="17"/>
      <c r="K116" s="17"/>
      <c r="L116" s="17"/>
      <c r="M116" s="17"/>
      <c r="N116" s="17"/>
      <c r="O116" s="17"/>
      <c r="P116" s="17"/>
      <c r="Q116" s="17"/>
      <c r="R116" s="17"/>
      <c r="S116" s="17"/>
      <c r="T116" s="17"/>
      <c r="U116" s="17"/>
      <c r="V116" s="17"/>
      <c r="W116" s="17"/>
      <c r="X116" s="17"/>
      <c r="Y116" s="17"/>
      <c r="Z116" s="28"/>
    </row>
    <row r="117" spans="1:26" ht="18.75" customHeight="1" x14ac:dyDescent="0.3">
      <c r="A117" s="55" t="s">
        <v>203</v>
      </c>
      <c r="B117" s="56"/>
      <c r="C117" s="56"/>
      <c r="D117" s="56"/>
      <c r="E117" s="56"/>
      <c r="F117" s="58"/>
      <c r="G117" s="14"/>
      <c r="H117" s="17"/>
      <c r="I117" s="17"/>
      <c r="J117" s="17"/>
      <c r="K117" s="17"/>
      <c r="L117" s="17"/>
      <c r="M117" s="17"/>
      <c r="N117" s="17"/>
      <c r="O117" s="17"/>
      <c r="P117" s="17"/>
      <c r="Q117" s="17"/>
      <c r="R117" s="17"/>
      <c r="S117" s="17"/>
      <c r="T117" s="17"/>
      <c r="U117" s="17"/>
      <c r="V117" s="17"/>
      <c r="W117" s="17"/>
      <c r="X117" s="17"/>
      <c r="Y117" s="17"/>
      <c r="Z117" s="12"/>
    </row>
    <row r="118" spans="1:26" ht="41.4" x14ac:dyDescent="0.3">
      <c r="A118" s="24">
        <v>100</v>
      </c>
      <c r="B118" s="18" t="s">
        <v>204</v>
      </c>
      <c r="C118" s="42" t="s">
        <v>224</v>
      </c>
      <c r="D118" s="19">
        <v>1</v>
      </c>
      <c r="E118" s="19" t="s">
        <v>13</v>
      </c>
      <c r="F118" s="20"/>
      <c r="G118" s="25">
        <f>D118*F118</f>
        <v>0</v>
      </c>
      <c r="H118" s="17"/>
      <c r="I118" s="17"/>
      <c r="J118" s="17"/>
      <c r="K118" s="17"/>
      <c r="L118" s="17"/>
      <c r="M118" s="17"/>
      <c r="N118" s="17"/>
      <c r="O118" s="17"/>
      <c r="P118" s="17"/>
      <c r="Q118" s="17"/>
      <c r="R118" s="17"/>
      <c r="S118" s="17"/>
      <c r="T118" s="17"/>
      <c r="U118" s="17"/>
      <c r="V118" s="17"/>
      <c r="W118" s="17"/>
      <c r="X118" s="17"/>
      <c r="Y118" s="17"/>
      <c r="Z118" s="12"/>
    </row>
    <row r="119" spans="1:26" ht="27" customHeight="1" x14ac:dyDescent="0.3">
      <c r="A119" s="59" t="s">
        <v>205</v>
      </c>
      <c r="B119" s="56"/>
      <c r="C119" s="56"/>
      <c r="D119" s="56"/>
      <c r="E119" s="56"/>
      <c r="F119" s="57"/>
      <c r="G119" s="27">
        <f>SUM(G118)</f>
        <v>0</v>
      </c>
      <c r="H119" s="17"/>
      <c r="I119" s="17"/>
      <c r="J119" s="17"/>
      <c r="K119" s="17"/>
      <c r="L119" s="17"/>
      <c r="M119" s="17"/>
      <c r="N119" s="17"/>
      <c r="O119" s="17"/>
      <c r="P119" s="17"/>
      <c r="Q119" s="17"/>
      <c r="R119" s="17"/>
      <c r="S119" s="17"/>
      <c r="T119" s="17"/>
      <c r="U119" s="17"/>
      <c r="V119" s="17"/>
      <c r="W119" s="17"/>
      <c r="X119" s="17"/>
      <c r="Y119" s="17"/>
      <c r="Z119" s="12"/>
    </row>
    <row r="120" spans="1:26" ht="14.25" customHeight="1" x14ac:dyDescent="0.3">
      <c r="F120" s="2"/>
      <c r="G120" s="2"/>
    </row>
    <row r="121" spans="1:26" ht="14.25" customHeight="1" x14ac:dyDescent="0.3">
      <c r="A121" s="29"/>
      <c r="B121" s="30"/>
      <c r="C121" s="31" t="s">
        <v>206</v>
      </c>
      <c r="D121" s="32" t="s">
        <v>207</v>
      </c>
      <c r="F121" s="2"/>
      <c r="G121" s="2"/>
    </row>
    <row r="122" spans="1:26" ht="14.25" customHeight="1" x14ac:dyDescent="0.3">
      <c r="A122" s="29"/>
      <c r="B122" s="30"/>
      <c r="C122" s="31" t="s">
        <v>208</v>
      </c>
      <c r="D122" s="33"/>
      <c r="F122" s="2"/>
      <c r="G122" s="2"/>
    </row>
    <row r="123" spans="1:26" ht="14.25" customHeight="1" x14ac:dyDescent="0.3">
      <c r="A123" s="29"/>
      <c r="B123" s="30"/>
      <c r="C123" s="31" t="s">
        <v>209</v>
      </c>
      <c r="D123" s="33"/>
      <c r="F123" s="2"/>
      <c r="G123" s="2"/>
    </row>
    <row r="124" spans="1:26" ht="14.25" customHeight="1" x14ac:dyDescent="0.3">
      <c r="A124" s="29"/>
      <c r="B124" s="30"/>
      <c r="C124" s="31" t="s">
        <v>210</v>
      </c>
      <c r="D124" s="33"/>
      <c r="F124" s="2"/>
      <c r="G124" s="2"/>
    </row>
    <row r="125" spans="1:26" ht="14.25" customHeight="1" x14ac:dyDescent="0.3">
      <c r="B125" s="12"/>
      <c r="C125" s="12"/>
      <c r="D125" s="33"/>
      <c r="E125" s="12"/>
      <c r="F125" s="2"/>
      <c r="G125" s="2"/>
    </row>
    <row r="126" spans="1:26" ht="14.25" customHeight="1" x14ac:dyDescent="0.3">
      <c r="A126" s="29"/>
      <c r="B126" s="34"/>
      <c r="C126" s="34"/>
      <c r="D126" s="34"/>
      <c r="E126" s="34"/>
      <c r="F126" s="2"/>
      <c r="G126" s="2"/>
    </row>
    <row r="127" spans="1:26" ht="14.25" customHeight="1" x14ac:dyDescent="0.3">
      <c r="A127" s="29"/>
      <c r="B127" s="34"/>
      <c r="C127" s="34"/>
      <c r="D127" s="34"/>
      <c r="E127" s="34"/>
      <c r="F127" s="2"/>
      <c r="G127" s="2"/>
    </row>
    <row r="128" spans="1:26" ht="14.25" customHeight="1" x14ac:dyDescent="0.3">
      <c r="C128" s="35" t="s">
        <v>211</v>
      </c>
      <c r="F128" s="2"/>
      <c r="G128" s="2"/>
    </row>
    <row r="129" spans="6:7" ht="14.25" customHeight="1" x14ac:dyDescent="0.3">
      <c r="F129" s="2"/>
      <c r="G129" s="2"/>
    </row>
    <row r="130" spans="6:7" ht="14.25" customHeight="1" x14ac:dyDescent="0.3">
      <c r="F130" s="2"/>
      <c r="G130" s="2"/>
    </row>
    <row r="131" spans="6:7" ht="14.25" customHeight="1" x14ac:dyDescent="0.3">
      <c r="F131" s="2"/>
      <c r="G131" s="2"/>
    </row>
    <row r="132" spans="6:7" ht="14.25" customHeight="1" x14ac:dyDescent="0.3">
      <c r="F132" s="2"/>
      <c r="G132" s="2"/>
    </row>
    <row r="133" spans="6:7" ht="14.25" customHeight="1" x14ac:dyDescent="0.3">
      <c r="F133" s="2"/>
      <c r="G133" s="2"/>
    </row>
    <row r="134" spans="6:7" ht="14.25" customHeight="1" x14ac:dyDescent="0.3">
      <c r="F134" s="2"/>
      <c r="G134" s="2"/>
    </row>
    <row r="135" spans="6:7" ht="14.25" customHeight="1" x14ac:dyDescent="0.3">
      <c r="F135" s="2"/>
      <c r="G135" s="2"/>
    </row>
    <row r="136" spans="6:7" ht="14.25" customHeight="1" x14ac:dyDescent="0.3">
      <c r="F136" s="2"/>
      <c r="G136" s="2"/>
    </row>
    <row r="137" spans="6:7" ht="14.25" customHeight="1" x14ac:dyDescent="0.3">
      <c r="F137" s="2"/>
      <c r="G137" s="2"/>
    </row>
    <row r="138" spans="6:7" ht="14.25" customHeight="1" x14ac:dyDescent="0.3">
      <c r="F138" s="2"/>
      <c r="G138" s="2"/>
    </row>
    <row r="139" spans="6:7" ht="14.25" customHeight="1" x14ac:dyDescent="0.3">
      <c r="F139" s="2"/>
      <c r="G139" s="2"/>
    </row>
    <row r="140" spans="6:7" ht="14.25" customHeight="1" x14ac:dyDescent="0.3">
      <c r="F140" s="2"/>
      <c r="G140" s="2"/>
    </row>
    <row r="141" spans="6:7" ht="14.25" customHeight="1" x14ac:dyDescent="0.3">
      <c r="F141" s="2"/>
      <c r="G141" s="2"/>
    </row>
    <row r="142" spans="6:7" ht="14.25" customHeight="1" x14ac:dyDescent="0.3">
      <c r="F142" s="2"/>
      <c r="G142" s="2"/>
    </row>
    <row r="143" spans="6:7" ht="14.25" customHeight="1" x14ac:dyDescent="0.3">
      <c r="F143" s="2"/>
      <c r="G143" s="2"/>
    </row>
    <row r="144" spans="6:7" ht="14.25" customHeight="1" x14ac:dyDescent="0.3">
      <c r="F144" s="2"/>
      <c r="G144" s="2"/>
    </row>
    <row r="145" spans="6:7" ht="14.25" customHeight="1" x14ac:dyDescent="0.3">
      <c r="F145" s="2"/>
      <c r="G145" s="2"/>
    </row>
    <row r="146" spans="6:7" ht="14.25" customHeight="1" x14ac:dyDescent="0.3">
      <c r="F146" s="2"/>
      <c r="G146" s="2"/>
    </row>
    <row r="147" spans="6:7" ht="14.25" customHeight="1" x14ac:dyDescent="0.3">
      <c r="F147" s="2"/>
      <c r="G147" s="2"/>
    </row>
    <row r="148" spans="6:7" ht="14.25" customHeight="1" x14ac:dyDescent="0.3">
      <c r="F148" s="2"/>
      <c r="G148" s="2"/>
    </row>
    <row r="149" spans="6:7" ht="14.25" customHeight="1" x14ac:dyDescent="0.3">
      <c r="F149" s="2"/>
      <c r="G149" s="2"/>
    </row>
    <row r="150" spans="6:7" ht="14.25" customHeight="1" x14ac:dyDescent="0.3">
      <c r="F150" s="2"/>
      <c r="G150" s="2"/>
    </row>
    <row r="151" spans="6:7" ht="14.25" customHeight="1" x14ac:dyDescent="0.3">
      <c r="F151" s="2"/>
      <c r="G151" s="2"/>
    </row>
    <row r="152" spans="6:7" ht="14.25" customHeight="1" x14ac:dyDescent="0.3">
      <c r="F152" s="2"/>
      <c r="G152" s="2"/>
    </row>
    <row r="153" spans="6:7" ht="14.25" customHeight="1" x14ac:dyDescent="0.3">
      <c r="F153" s="2"/>
      <c r="G153" s="2"/>
    </row>
    <row r="154" spans="6:7" ht="14.25" customHeight="1" x14ac:dyDescent="0.3">
      <c r="F154" s="2"/>
      <c r="G154" s="2"/>
    </row>
    <row r="155" spans="6:7" ht="14.25" customHeight="1" x14ac:dyDescent="0.3">
      <c r="F155" s="2"/>
      <c r="G155" s="2"/>
    </row>
    <row r="156" spans="6:7" ht="14.25" customHeight="1" x14ac:dyDescent="0.3">
      <c r="F156" s="2"/>
      <c r="G156" s="2"/>
    </row>
    <row r="157" spans="6:7" ht="14.25" customHeight="1" x14ac:dyDescent="0.3">
      <c r="F157" s="2"/>
      <c r="G157" s="2"/>
    </row>
    <row r="158" spans="6:7" ht="14.25" customHeight="1" x14ac:dyDescent="0.3">
      <c r="F158" s="2"/>
      <c r="G158" s="2"/>
    </row>
    <row r="159" spans="6:7" ht="14.25" customHeight="1" x14ac:dyDescent="0.3">
      <c r="F159" s="2"/>
      <c r="G159" s="2"/>
    </row>
    <row r="160" spans="6:7" ht="14.25" customHeight="1" x14ac:dyDescent="0.3">
      <c r="F160" s="2"/>
      <c r="G160" s="2"/>
    </row>
    <row r="161" spans="6:7" ht="14.25" customHeight="1" x14ac:dyDescent="0.3">
      <c r="F161" s="2"/>
      <c r="G161" s="2"/>
    </row>
    <row r="162" spans="6:7" ht="14.25" customHeight="1" x14ac:dyDescent="0.3">
      <c r="F162" s="2"/>
      <c r="G162" s="2"/>
    </row>
    <row r="163" spans="6:7" ht="14.25" customHeight="1" x14ac:dyDescent="0.3">
      <c r="F163" s="2"/>
      <c r="G163" s="2"/>
    </row>
    <row r="164" spans="6:7" ht="14.25" customHeight="1" x14ac:dyDescent="0.3">
      <c r="F164" s="2"/>
      <c r="G164" s="2"/>
    </row>
    <row r="165" spans="6:7" ht="14.25" customHeight="1" x14ac:dyDescent="0.3">
      <c r="F165" s="2"/>
      <c r="G165" s="2"/>
    </row>
    <row r="166" spans="6:7" ht="14.25" customHeight="1" x14ac:dyDescent="0.3">
      <c r="F166" s="2"/>
      <c r="G166" s="2"/>
    </row>
    <row r="167" spans="6:7" ht="14.25" customHeight="1" x14ac:dyDescent="0.3">
      <c r="F167" s="2"/>
      <c r="G167" s="2"/>
    </row>
    <row r="168" spans="6:7" ht="14.25" customHeight="1" x14ac:dyDescent="0.3">
      <c r="F168" s="2"/>
      <c r="G168" s="2"/>
    </row>
    <row r="169" spans="6:7" ht="14.25" customHeight="1" x14ac:dyDescent="0.3">
      <c r="F169" s="2"/>
      <c r="G169" s="2"/>
    </row>
    <row r="170" spans="6:7" ht="14.25" customHeight="1" x14ac:dyDescent="0.3">
      <c r="F170" s="2"/>
      <c r="G170" s="2"/>
    </row>
    <row r="171" spans="6:7" ht="14.25" customHeight="1" x14ac:dyDescent="0.3">
      <c r="F171" s="2"/>
      <c r="G171" s="2"/>
    </row>
    <row r="172" spans="6:7" ht="14.25" customHeight="1" x14ac:dyDescent="0.3">
      <c r="F172" s="2"/>
      <c r="G172" s="2"/>
    </row>
    <row r="173" spans="6:7" ht="14.25" customHeight="1" x14ac:dyDescent="0.3">
      <c r="F173" s="2"/>
      <c r="G173" s="2"/>
    </row>
    <row r="174" spans="6:7" ht="14.25" customHeight="1" x14ac:dyDescent="0.3">
      <c r="F174" s="2"/>
      <c r="G174" s="2"/>
    </row>
    <row r="175" spans="6:7" ht="14.25" customHeight="1" x14ac:dyDescent="0.3">
      <c r="F175" s="2"/>
      <c r="G175" s="2"/>
    </row>
    <row r="176" spans="6:7" ht="14.25" customHeight="1" x14ac:dyDescent="0.3">
      <c r="F176" s="2"/>
      <c r="G176" s="2"/>
    </row>
    <row r="177" spans="6:7" ht="14.25" customHeight="1" x14ac:dyDescent="0.3">
      <c r="F177" s="2"/>
      <c r="G177" s="2"/>
    </row>
    <row r="178" spans="6:7" ht="14.25" customHeight="1" x14ac:dyDescent="0.3">
      <c r="F178" s="2"/>
      <c r="G178" s="2"/>
    </row>
    <row r="179" spans="6:7" ht="14.25" customHeight="1" x14ac:dyDescent="0.3">
      <c r="F179" s="2"/>
      <c r="G179" s="2"/>
    </row>
    <row r="180" spans="6:7" ht="14.25" customHeight="1" x14ac:dyDescent="0.3">
      <c r="F180" s="2"/>
      <c r="G180" s="2"/>
    </row>
    <row r="181" spans="6:7" ht="14.25" customHeight="1" x14ac:dyDescent="0.3">
      <c r="F181" s="2"/>
      <c r="G181" s="2"/>
    </row>
    <row r="182" spans="6:7" ht="14.25" customHeight="1" x14ac:dyDescent="0.3">
      <c r="F182" s="2"/>
      <c r="G182" s="2"/>
    </row>
    <row r="183" spans="6:7" ht="14.25" customHeight="1" x14ac:dyDescent="0.3">
      <c r="F183" s="2"/>
      <c r="G183" s="2"/>
    </row>
    <row r="184" spans="6:7" ht="14.25" customHeight="1" x14ac:dyDescent="0.3">
      <c r="F184" s="2"/>
      <c r="G184" s="2"/>
    </row>
    <row r="185" spans="6:7" ht="14.25" customHeight="1" x14ac:dyDescent="0.3">
      <c r="F185" s="2"/>
      <c r="G185" s="2"/>
    </row>
    <row r="186" spans="6:7" ht="14.25" customHeight="1" x14ac:dyDescent="0.3">
      <c r="F186" s="2"/>
      <c r="G186" s="2"/>
    </row>
    <row r="187" spans="6:7" ht="14.25" customHeight="1" x14ac:dyDescent="0.3">
      <c r="F187" s="2"/>
      <c r="G187" s="2"/>
    </row>
    <row r="188" spans="6:7" ht="14.25" customHeight="1" x14ac:dyDescent="0.3">
      <c r="F188" s="2"/>
      <c r="G188" s="2"/>
    </row>
    <row r="189" spans="6:7" ht="14.25" customHeight="1" x14ac:dyDescent="0.3">
      <c r="F189" s="2"/>
      <c r="G189" s="2"/>
    </row>
    <row r="190" spans="6:7" ht="14.25" customHeight="1" x14ac:dyDescent="0.3">
      <c r="F190" s="2"/>
      <c r="G190" s="2"/>
    </row>
    <row r="191" spans="6:7" ht="14.25" customHeight="1" x14ac:dyDescent="0.3">
      <c r="F191" s="2"/>
      <c r="G191" s="2"/>
    </row>
    <row r="192" spans="6:7" ht="14.25" customHeight="1" x14ac:dyDescent="0.3">
      <c r="F192" s="2"/>
      <c r="G192" s="2"/>
    </row>
    <row r="193" spans="6:7" ht="14.25" customHeight="1" x14ac:dyDescent="0.3">
      <c r="F193" s="2"/>
      <c r="G193" s="2"/>
    </row>
    <row r="194" spans="6:7" ht="14.25" customHeight="1" x14ac:dyDescent="0.3">
      <c r="F194" s="2"/>
      <c r="G194" s="2"/>
    </row>
    <row r="195" spans="6:7" ht="14.25" customHeight="1" x14ac:dyDescent="0.3">
      <c r="F195" s="2"/>
      <c r="G195" s="2"/>
    </row>
    <row r="196" spans="6:7" ht="14.25" customHeight="1" x14ac:dyDescent="0.3">
      <c r="F196" s="2"/>
      <c r="G196" s="2"/>
    </row>
    <row r="197" spans="6:7" ht="14.25" customHeight="1" x14ac:dyDescent="0.3">
      <c r="F197" s="2"/>
      <c r="G197" s="2"/>
    </row>
    <row r="198" spans="6:7" ht="14.25" customHeight="1" x14ac:dyDescent="0.3">
      <c r="F198" s="2"/>
      <c r="G198" s="2"/>
    </row>
    <row r="199" spans="6:7" ht="14.25" customHeight="1" x14ac:dyDescent="0.3">
      <c r="F199" s="2"/>
      <c r="G199" s="2"/>
    </row>
    <row r="200" spans="6:7" ht="14.25" customHeight="1" x14ac:dyDescent="0.3">
      <c r="F200" s="2"/>
      <c r="G200" s="2"/>
    </row>
    <row r="201" spans="6:7" ht="14.25" customHeight="1" x14ac:dyDescent="0.3">
      <c r="F201" s="2"/>
      <c r="G201" s="2"/>
    </row>
    <row r="202" spans="6:7" ht="14.25" customHeight="1" x14ac:dyDescent="0.3">
      <c r="F202" s="2"/>
      <c r="G202" s="2"/>
    </row>
    <row r="203" spans="6:7" ht="14.25" customHeight="1" x14ac:dyDescent="0.3">
      <c r="F203" s="2"/>
      <c r="G203" s="2"/>
    </row>
    <row r="204" spans="6:7" ht="14.25" customHeight="1" x14ac:dyDescent="0.3">
      <c r="F204" s="2"/>
      <c r="G204" s="2"/>
    </row>
    <row r="205" spans="6:7" ht="14.25" customHeight="1" x14ac:dyDescent="0.3">
      <c r="F205" s="2"/>
      <c r="G205" s="2"/>
    </row>
    <row r="206" spans="6:7" ht="14.25" customHeight="1" x14ac:dyDescent="0.3">
      <c r="F206" s="2"/>
      <c r="G206" s="2"/>
    </row>
    <row r="207" spans="6:7" ht="14.25" customHeight="1" x14ac:dyDescent="0.3">
      <c r="F207" s="2"/>
      <c r="G207" s="2"/>
    </row>
    <row r="208" spans="6:7" ht="14.25" customHeight="1" x14ac:dyDescent="0.3">
      <c r="F208" s="2"/>
      <c r="G208" s="2"/>
    </row>
    <row r="209" spans="6:7" ht="14.25" customHeight="1" x14ac:dyDescent="0.3">
      <c r="F209" s="2"/>
      <c r="G209" s="2"/>
    </row>
    <row r="210" spans="6:7" ht="14.25" customHeight="1" x14ac:dyDescent="0.3">
      <c r="F210" s="2"/>
      <c r="G210" s="2"/>
    </row>
    <row r="211" spans="6:7" ht="14.25" customHeight="1" x14ac:dyDescent="0.3">
      <c r="F211" s="2"/>
      <c r="G211" s="2"/>
    </row>
    <row r="212" spans="6:7" ht="14.25" customHeight="1" x14ac:dyDescent="0.3">
      <c r="F212" s="2"/>
      <c r="G212" s="2"/>
    </row>
    <row r="213" spans="6:7" ht="14.25" customHeight="1" x14ac:dyDescent="0.3">
      <c r="F213" s="2"/>
      <c r="G213" s="2"/>
    </row>
    <row r="214" spans="6:7" ht="14.25" customHeight="1" x14ac:dyDescent="0.3">
      <c r="F214" s="2"/>
      <c r="G214" s="2"/>
    </row>
    <row r="215" spans="6:7" ht="14.25" customHeight="1" x14ac:dyDescent="0.3">
      <c r="F215" s="2"/>
      <c r="G215" s="2"/>
    </row>
    <row r="216" spans="6:7" ht="14.25" customHeight="1" x14ac:dyDescent="0.3">
      <c r="F216" s="2"/>
      <c r="G216" s="2"/>
    </row>
    <row r="217" spans="6:7" ht="14.25" customHeight="1" x14ac:dyDescent="0.3">
      <c r="F217" s="2"/>
      <c r="G217" s="2"/>
    </row>
    <row r="218" spans="6:7" ht="14.25" customHeight="1" x14ac:dyDescent="0.3">
      <c r="F218" s="2"/>
      <c r="G218" s="2"/>
    </row>
    <row r="219" spans="6:7" ht="14.25" customHeight="1" x14ac:dyDescent="0.3">
      <c r="F219" s="2"/>
      <c r="G219" s="2"/>
    </row>
    <row r="220" spans="6:7" ht="14.25" customHeight="1" x14ac:dyDescent="0.3">
      <c r="F220" s="2"/>
      <c r="G220" s="2"/>
    </row>
    <row r="221" spans="6:7" ht="14.25" customHeight="1" x14ac:dyDescent="0.3">
      <c r="F221" s="2"/>
      <c r="G221" s="2"/>
    </row>
    <row r="222" spans="6:7" ht="14.25" customHeight="1" x14ac:dyDescent="0.3">
      <c r="F222" s="2"/>
      <c r="G222" s="2"/>
    </row>
    <row r="223" spans="6:7" ht="14.25" customHeight="1" x14ac:dyDescent="0.3">
      <c r="F223" s="2"/>
      <c r="G223" s="2"/>
    </row>
    <row r="224" spans="6:7" ht="14.25" customHeight="1" x14ac:dyDescent="0.3">
      <c r="F224" s="2"/>
      <c r="G224" s="2"/>
    </row>
    <row r="225" spans="6:7" ht="14.25" customHeight="1" x14ac:dyDescent="0.3">
      <c r="F225" s="2"/>
      <c r="G225" s="2"/>
    </row>
    <row r="226" spans="6:7" ht="14.25" customHeight="1" x14ac:dyDescent="0.3">
      <c r="F226" s="2"/>
      <c r="G226" s="2"/>
    </row>
    <row r="227" spans="6:7" ht="14.25" customHeight="1" x14ac:dyDescent="0.3">
      <c r="F227" s="2"/>
      <c r="G227" s="2"/>
    </row>
    <row r="228" spans="6:7" ht="14.25" customHeight="1" x14ac:dyDescent="0.3">
      <c r="F228" s="2"/>
      <c r="G228" s="2"/>
    </row>
    <row r="229" spans="6:7" ht="14.25" customHeight="1" x14ac:dyDescent="0.3">
      <c r="F229" s="2"/>
      <c r="G229" s="2"/>
    </row>
    <row r="230" spans="6:7" ht="14.25" customHeight="1" x14ac:dyDescent="0.3">
      <c r="F230" s="2"/>
      <c r="G230" s="2"/>
    </row>
    <row r="231" spans="6:7" ht="14.25" customHeight="1" x14ac:dyDescent="0.3">
      <c r="F231" s="2"/>
      <c r="G231" s="2"/>
    </row>
    <row r="232" spans="6:7" ht="14.25" customHeight="1" x14ac:dyDescent="0.3">
      <c r="F232" s="2"/>
      <c r="G232" s="2"/>
    </row>
    <row r="233" spans="6:7" ht="14.25" customHeight="1" x14ac:dyDescent="0.3">
      <c r="F233" s="2"/>
      <c r="G233" s="2"/>
    </row>
    <row r="234" spans="6:7" ht="14.25" customHeight="1" x14ac:dyDescent="0.3">
      <c r="F234" s="2"/>
      <c r="G234" s="2"/>
    </row>
    <row r="235" spans="6:7" ht="14.25" customHeight="1" x14ac:dyDescent="0.3">
      <c r="F235" s="2"/>
      <c r="G235" s="2"/>
    </row>
    <row r="236" spans="6:7" ht="14.25" customHeight="1" x14ac:dyDescent="0.3">
      <c r="F236" s="2"/>
      <c r="G236" s="2"/>
    </row>
    <row r="237" spans="6:7" ht="14.25" customHeight="1" x14ac:dyDescent="0.3">
      <c r="F237" s="2"/>
      <c r="G237" s="2"/>
    </row>
    <row r="238" spans="6:7" ht="14.25" customHeight="1" x14ac:dyDescent="0.3">
      <c r="F238" s="2"/>
      <c r="G238" s="2"/>
    </row>
    <row r="239" spans="6:7" ht="14.25" customHeight="1" x14ac:dyDescent="0.3">
      <c r="F239" s="2"/>
      <c r="G239" s="2"/>
    </row>
    <row r="240" spans="6:7" ht="14.25" customHeight="1" x14ac:dyDescent="0.3">
      <c r="F240" s="2"/>
      <c r="G240" s="2"/>
    </row>
    <row r="241" spans="6:7" ht="14.25" customHeight="1" x14ac:dyDescent="0.3">
      <c r="F241" s="2"/>
      <c r="G241" s="2"/>
    </row>
    <row r="242" spans="6:7" ht="14.25" customHeight="1" x14ac:dyDescent="0.3">
      <c r="F242" s="2"/>
      <c r="G242" s="2"/>
    </row>
    <row r="243" spans="6:7" ht="14.25" customHeight="1" x14ac:dyDescent="0.3">
      <c r="F243" s="2"/>
      <c r="G243" s="2"/>
    </row>
    <row r="244" spans="6:7" ht="14.25" customHeight="1" x14ac:dyDescent="0.3">
      <c r="F244" s="2"/>
      <c r="G244" s="2"/>
    </row>
    <row r="245" spans="6:7" ht="14.25" customHeight="1" x14ac:dyDescent="0.3">
      <c r="F245" s="2"/>
      <c r="G245" s="2"/>
    </row>
    <row r="246" spans="6:7" ht="14.25" customHeight="1" x14ac:dyDescent="0.3">
      <c r="F246" s="2"/>
      <c r="G246" s="2"/>
    </row>
    <row r="247" spans="6:7" ht="14.25" customHeight="1" x14ac:dyDescent="0.3">
      <c r="F247" s="2"/>
      <c r="G247" s="2"/>
    </row>
    <row r="248" spans="6:7" ht="14.25" customHeight="1" x14ac:dyDescent="0.3">
      <c r="F248" s="2"/>
      <c r="G248" s="2"/>
    </row>
    <row r="249" spans="6:7" ht="14.25" customHeight="1" x14ac:dyDescent="0.3">
      <c r="F249" s="2"/>
      <c r="G249" s="2"/>
    </row>
    <row r="250" spans="6:7" ht="14.25" customHeight="1" x14ac:dyDescent="0.3">
      <c r="F250" s="2"/>
      <c r="G250" s="2"/>
    </row>
    <row r="251" spans="6:7" ht="14.25" customHeight="1" x14ac:dyDescent="0.3">
      <c r="F251" s="2"/>
      <c r="G251" s="2"/>
    </row>
    <row r="252" spans="6:7" ht="14.25" customHeight="1" x14ac:dyDescent="0.3">
      <c r="F252" s="2"/>
      <c r="G252" s="2"/>
    </row>
    <row r="253" spans="6:7" ht="14.25" customHeight="1" x14ac:dyDescent="0.3">
      <c r="F253" s="2"/>
      <c r="G253" s="2"/>
    </row>
    <row r="254" spans="6:7" ht="14.25" customHeight="1" x14ac:dyDescent="0.3">
      <c r="F254" s="2"/>
      <c r="G254" s="2"/>
    </row>
    <row r="255" spans="6:7" ht="14.25" customHeight="1" x14ac:dyDescent="0.3">
      <c r="F255" s="2"/>
      <c r="G255" s="2"/>
    </row>
    <row r="256" spans="6:7" ht="14.25" customHeight="1" x14ac:dyDescent="0.3">
      <c r="F256" s="2"/>
      <c r="G256" s="2"/>
    </row>
    <row r="257" spans="6:7" ht="14.25" customHeight="1" x14ac:dyDescent="0.3">
      <c r="F257" s="2"/>
      <c r="G257" s="2"/>
    </row>
    <row r="258" spans="6:7" ht="14.25" customHeight="1" x14ac:dyDescent="0.3">
      <c r="F258" s="2"/>
      <c r="G258" s="2"/>
    </row>
    <row r="259" spans="6:7" ht="14.25" customHeight="1" x14ac:dyDescent="0.3">
      <c r="F259" s="2"/>
      <c r="G259" s="2"/>
    </row>
    <row r="260" spans="6:7" ht="14.25" customHeight="1" x14ac:dyDescent="0.3">
      <c r="F260" s="2"/>
      <c r="G260" s="2"/>
    </row>
    <row r="261" spans="6:7" ht="14.25" customHeight="1" x14ac:dyDescent="0.3">
      <c r="F261" s="2"/>
      <c r="G261" s="2"/>
    </row>
    <row r="262" spans="6:7" ht="14.25" customHeight="1" x14ac:dyDescent="0.3">
      <c r="F262" s="2"/>
      <c r="G262" s="2"/>
    </row>
    <row r="263" spans="6:7" ht="14.25" customHeight="1" x14ac:dyDescent="0.3">
      <c r="F263" s="2"/>
      <c r="G263" s="2"/>
    </row>
    <row r="264" spans="6:7" ht="14.25" customHeight="1" x14ac:dyDescent="0.3">
      <c r="F264" s="2"/>
      <c r="G264" s="2"/>
    </row>
    <row r="265" spans="6:7" ht="14.25" customHeight="1" x14ac:dyDescent="0.3">
      <c r="F265" s="2"/>
      <c r="G265" s="2"/>
    </row>
    <row r="266" spans="6:7" ht="14.25" customHeight="1" x14ac:dyDescent="0.3">
      <c r="F266" s="2"/>
      <c r="G266" s="2"/>
    </row>
    <row r="267" spans="6:7" ht="14.25" customHeight="1" x14ac:dyDescent="0.3">
      <c r="F267" s="2"/>
      <c r="G267" s="2"/>
    </row>
    <row r="268" spans="6:7" ht="14.25" customHeight="1" x14ac:dyDescent="0.3">
      <c r="F268" s="2"/>
      <c r="G268" s="2"/>
    </row>
    <row r="269" spans="6:7" ht="14.25" customHeight="1" x14ac:dyDescent="0.3">
      <c r="F269" s="2"/>
      <c r="G269" s="2"/>
    </row>
    <row r="270" spans="6:7" ht="14.25" customHeight="1" x14ac:dyDescent="0.3">
      <c r="F270" s="2"/>
      <c r="G270" s="2"/>
    </row>
    <row r="271" spans="6:7" ht="14.25" customHeight="1" x14ac:dyDescent="0.3">
      <c r="F271" s="2"/>
      <c r="G271" s="2"/>
    </row>
    <row r="272" spans="6:7" ht="14.25" customHeight="1" x14ac:dyDescent="0.3">
      <c r="F272" s="2"/>
      <c r="G272" s="2"/>
    </row>
    <row r="273" spans="6:7" ht="14.25" customHeight="1" x14ac:dyDescent="0.3">
      <c r="F273" s="2"/>
      <c r="G273" s="2"/>
    </row>
    <row r="274" spans="6:7" ht="14.25" customHeight="1" x14ac:dyDescent="0.3">
      <c r="F274" s="2"/>
      <c r="G274" s="2"/>
    </row>
    <row r="275" spans="6:7" ht="14.25" customHeight="1" x14ac:dyDescent="0.3">
      <c r="F275" s="2"/>
      <c r="G275" s="2"/>
    </row>
    <row r="276" spans="6:7" ht="14.25" customHeight="1" x14ac:dyDescent="0.3">
      <c r="F276" s="2"/>
      <c r="G276" s="2"/>
    </row>
    <row r="277" spans="6:7" ht="14.25" customHeight="1" x14ac:dyDescent="0.3">
      <c r="F277" s="2"/>
      <c r="G277" s="2"/>
    </row>
    <row r="278" spans="6:7" ht="14.25" customHeight="1" x14ac:dyDescent="0.3">
      <c r="F278" s="2"/>
      <c r="G278" s="2"/>
    </row>
    <row r="279" spans="6:7" ht="14.25" customHeight="1" x14ac:dyDescent="0.3">
      <c r="F279" s="2"/>
      <c r="G279" s="2"/>
    </row>
    <row r="280" spans="6:7" ht="14.25" customHeight="1" x14ac:dyDescent="0.3">
      <c r="F280" s="2"/>
      <c r="G280" s="2"/>
    </row>
    <row r="281" spans="6:7" ht="14.25" customHeight="1" x14ac:dyDescent="0.3">
      <c r="F281" s="2"/>
      <c r="G281" s="2"/>
    </row>
    <row r="282" spans="6:7" ht="14.25" customHeight="1" x14ac:dyDescent="0.3">
      <c r="F282" s="2"/>
      <c r="G282" s="2"/>
    </row>
    <row r="283" spans="6:7" ht="14.25" customHeight="1" x14ac:dyDescent="0.3">
      <c r="F283" s="2"/>
      <c r="G283" s="2"/>
    </row>
    <row r="284" spans="6:7" ht="14.25" customHeight="1" x14ac:dyDescent="0.3">
      <c r="F284" s="2"/>
      <c r="G284" s="2"/>
    </row>
    <row r="285" spans="6:7" ht="14.25" customHeight="1" x14ac:dyDescent="0.3">
      <c r="F285" s="2"/>
      <c r="G285" s="2"/>
    </row>
    <row r="286" spans="6:7" ht="14.25" customHeight="1" x14ac:dyDescent="0.3">
      <c r="F286" s="2"/>
      <c r="G286" s="2"/>
    </row>
    <row r="287" spans="6:7" ht="14.25" customHeight="1" x14ac:dyDescent="0.3">
      <c r="F287" s="2"/>
      <c r="G287" s="2"/>
    </row>
    <row r="288" spans="6:7" ht="14.25" customHeight="1" x14ac:dyDescent="0.3">
      <c r="F288" s="2"/>
      <c r="G288" s="2"/>
    </row>
    <row r="289" spans="6:7" ht="14.25" customHeight="1" x14ac:dyDescent="0.3">
      <c r="F289" s="2"/>
      <c r="G289" s="2"/>
    </row>
    <row r="290" spans="6:7" ht="14.25" customHeight="1" x14ac:dyDescent="0.3">
      <c r="F290" s="2"/>
      <c r="G290" s="2"/>
    </row>
    <row r="291" spans="6:7" ht="14.25" customHeight="1" x14ac:dyDescent="0.3">
      <c r="F291" s="2"/>
      <c r="G291" s="2"/>
    </row>
    <row r="292" spans="6:7" ht="14.25" customHeight="1" x14ac:dyDescent="0.3">
      <c r="F292" s="2"/>
      <c r="G292" s="2"/>
    </row>
    <row r="293" spans="6:7" ht="14.25" customHeight="1" x14ac:dyDescent="0.3">
      <c r="F293" s="2"/>
      <c r="G293" s="2"/>
    </row>
    <row r="294" spans="6:7" ht="14.25" customHeight="1" x14ac:dyDescent="0.3">
      <c r="F294" s="2"/>
      <c r="G294" s="2"/>
    </row>
    <row r="295" spans="6:7" ht="14.25" customHeight="1" x14ac:dyDescent="0.3">
      <c r="F295" s="2"/>
      <c r="G295" s="2"/>
    </row>
    <row r="296" spans="6:7" ht="14.25" customHeight="1" x14ac:dyDescent="0.3">
      <c r="F296" s="2"/>
      <c r="G296" s="2"/>
    </row>
    <row r="297" spans="6:7" ht="14.25" customHeight="1" x14ac:dyDescent="0.3">
      <c r="F297" s="2"/>
      <c r="G297" s="2"/>
    </row>
    <row r="298" spans="6:7" ht="14.25" customHeight="1" x14ac:dyDescent="0.3">
      <c r="F298" s="2"/>
      <c r="G298" s="2"/>
    </row>
    <row r="299" spans="6:7" ht="14.25" customHeight="1" x14ac:dyDescent="0.3">
      <c r="F299" s="2"/>
      <c r="G299" s="2"/>
    </row>
    <row r="300" spans="6:7" ht="14.25" customHeight="1" x14ac:dyDescent="0.3">
      <c r="F300" s="2"/>
      <c r="G300" s="2"/>
    </row>
    <row r="301" spans="6:7" ht="14.25" customHeight="1" x14ac:dyDescent="0.3">
      <c r="F301" s="2"/>
      <c r="G301" s="2"/>
    </row>
    <row r="302" spans="6:7" ht="14.25" customHeight="1" x14ac:dyDescent="0.3">
      <c r="F302" s="2"/>
      <c r="G302" s="2"/>
    </row>
    <row r="303" spans="6:7" ht="14.25" customHeight="1" x14ac:dyDescent="0.3">
      <c r="F303" s="2"/>
      <c r="G303" s="2"/>
    </row>
    <row r="304" spans="6:7" ht="14.25" customHeight="1" x14ac:dyDescent="0.3">
      <c r="F304" s="2"/>
      <c r="G304" s="2"/>
    </row>
    <row r="305" spans="6:7" ht="14.25" customHeight="1" x14ac:dyDescent="0.3">
      <c r="F305" s="2"/>
      <c r="G305" s="2"/>
    </row>
    <row r="306" spans="6:7" ht="14.25" customHeight="1" x14ac:dyDescent="0.3">
      <c r="F306" s="2"/>
      <c r="G306" s="2"/>
    </row>
    <row r="307" spans="6:7" ht="14.25" customHeight="1" x14ac:dyDescent="0.3">
      <c r="F307" s="2"/>
      <c r="G307" s="2"/>
    </row>
    <row r="308" spans="6:7" ht="14.25" customHeight="1" x14ac:dyDescent="0.3">
      <c r="F308" s="2"/>
      <c r="G308" s="2"/>
    </row>
    <row r="309" spans="6:7" ht="14.25" customHeight="1" x14ac:dyDescent="0.3">
      <c r="F309" s="2"/>
      <c r="G309" s="2"/>
    </row>
    <row r="310" spans="6:7" ht="14.25" customHeight="1" x14ac:dyDescent="0.3">
      <c r="F310" s="2"/>
      <c r="G310" s="2"/>
    </row>
    <row r="311" spans="6:7" ht="14.25" customHeight="1" x14ac:dyDescent="0.3">
      <c r="F311" s="2"/>
      <c r="G311" s="2"/>
    </row>
    <row r="312" spans="6:7" ht="14.25" customHeight="1" x14ac:dyDescent="0.3">
      <c r="F312" s="2"/>
      <c r="G312" s="2"/>
    </row>
    <row r="313" spans="6:7" ht="14.25" customHeight="1" x14ac:dyDescent="0.3">
      <c r="F313" s="2"/>
      <c r="G313" s="2"/>
    </row>
    <row r="314" spans="6:7" ht="14.25" customHeight="1" x14ac:dyDescent="0.3">
      <c r="F314" s="2"/>
      <c r="G314" s="2"/>
    </row>
    <row r="315" spans="6:7" ht="14.25" customHeight="1" x14ac:dyDescent="0.3">
      <c r="F315" s="2"/>
      <c r="G315" s="2"/>
    </row>
    <row r="316" spans="6:7" ht="14.25" customHeight="1" x14ac:dyDescent="0.3">
      <c r="F316" s="2"/>
      <c r="G316" s="2"/>
    </row>
    <row r="317" spans="6:7" ht="14.25" customHeight="1" x14ac:dyDescent="0.3">
      <c r="F317" s="2"/>
      <c r="G317" s="2"/>
    </row>
    <row r="318" spans="6:7" ht="14.25" customHeight="1" x14ac:dyDescent="0.3">
      <c r="F318" s="2"/>
      <c r="G318" s="2"/>
    </row>
    <row r="319" spans="6:7" ht="14.25" customHeight="1" x14ac:dyDescent="0.3">
      <c r="F319" s="2"/>
      <c r="G319" s="2"/>
    </row>
    <row r="320" spans="6:7" ht="14.25" customHeight="1" x14ac:dyDescent="0.3">
      <c r="F320" s="2"/>
      <c r="G320" s="2"/>
    </row>
    <row r="321" spans="6:7" ht="14.25" customHeight="1" x14ac:dyDescent="0.3">
      <c r="F321" s="2"/>
      <c r="G321" s="2"/>
    </row>
    <row r="322" spans="6:7" ht="14.25" customHeight="1" x14ac:dyDescent="0.3">
      <c r="F322" s="2"/>
      <c r="G322" s="2"/>
    </row>
    <row r="323" spans="6:7" ht="14.25" customHeight="1" x14ac:dyDescent="0.3">
      <c r="F323" s="2"/>
      <c r="G323" s="2"/>
    </row>
    <row r="324" spans="6:7" ht="14.25" customHeight="1" x14ac:dyDescent="0.3">
      <c r="F324" s="2"/>
      <c r="G324" s="2"/>
    </row>
    <row r="325" spans="6:7" ht="14.25" customHeight="1" x14ac:dyDescent="0.3">
      <c r="F325" s="2"/>
      <c r="G325" s="2"/>
    </row>
    <row r="326" spans="6:7" ht="14.25" customHeight="1" x14ac:dyDescent="0.3">
      <c r="F326" s="2"/>
      <c r="G326" s="2"/>
    </row>
    <row r="327" spans="6:7" ht="14.25" customHeight="1" x14ac:dyDescent="0.3">
      <c r="F327" s="2"/>
      <c r="G327" s="2"/>
    </row>
    <row r="328" spans="6:7" ht="14.25" customHeight="1" x14ac:dyDescent="0.3">
      <c r="F328" s="2"/>
      <c r="G328" s="2"/>
    </row>
    <row r="329" spans="6:7" ht="14.25" customHeight="1" x14ac:dyDescent="0.3">
      <c r="F329" s="2"/>
      <c r="G329" s="2"/>
    </row>
    <row r="330" spans="6:7" ht="14.25" customHeight="1" x14ac:dyDescent="0.3">
      <c r="F330" s="2"/>
      <c r="G330" s="2"/>
    </row>
    <row r="331" spans="6:7" ht="14.25" customHeight="1" x14ac:dyDescent="0.3">
      <c r="F331" s="2"/>
      <c r="G331" s="2"/>
    </row>
    <row r="332" spans="6:7" ht="14.25" customHeight="1" x14ac:dyDescent="0.3">
      <c r="F332" s="2"/>
      <c r="G332" s="2"/>
    </row>
    <row r="333" spans="6:7" ht="14.25" customHeight="1" x14ac:dyDescent="0.3">
      <c r="F333" s="2"/>
      <c r="G333" s="2"/>
    </row>
    <row r="334" spans="6:7" ht="14.25" customHeight="1" x14ac:dyDescent="0.3">
      <c r="F334" s="2"/>
      <c r="G334" s="2"/>
    </row>
    <row r="335" spans="6:7" ht="14.25" customHeight="1" x14ac:dyDescent="0.3">
      <c r="F335" s="2"/>
      <c r="G335" s="2"/>
    </row>
    <row r="336" spans="6:7" ht="14.25" customHeight="1" x14ac:dyDescent="0.3">
      <c r="F336" s="2"/>
      <c r="G336" s="2"/>
    </row>
    <row r="337" spans="6:7" ht="14.25" customHeight="1" x14ac:dyDescent="0.3">
      <c r="F337" s="2"/>
      <c r="G337" s="2"/>
    </row>
    <row r="338" spans="6:7" ht="14.25" customHeight="1" x14ac:dyDescent="0.3">
      <c r="F338" s="2"/>
      <c r="G338" s="2"/>
    </row>
    <row r="339" spans="6:7" ht="14.25" customHeight="1" x14ac:dyDescent="0.3">
      <c r="F339" s="2"/>
      <c r="G339" s="2"/>
    </row>
    <row r="340" spans="6:7" ht="14.25" customHeight="1" x14ac:dyDescent="0.3">
      <c r="F340" s="2"/>
      <c r="G340" s="2"/>
    </row>
    <row r="341" spans="6:7" ht="14.25" customHeight="1" x14ac:dyDescent="0.3">
      <c r="F341" s="2"/>
      <c r="G341" s="2"/>
    </row>
    <row r="342" spans="6:7" ht="14.25" customHeight="1" x14ac:dyDescent="0.3">
      <c r="F342" s="2"/>
      <c r="G342" s="2"/>
    </row>
    <row r="343" spans="6:7" ht="14.25" customHeight="1" x14ac:dyDescent="0.3">
      <c r="F343" s="2"/>
      <c r="G343" s="2"/>
    </row>
    <row r="344" spans="6:7" ht="14.25" customHeight="1" x14ac:dyDescent="0.3">
      <c r="F344" s="2"/>
      <c r="G344" s="2"/>
    </row>
    <row r="345" spans="6:7" ht="14.25" customHeight="1" x14ac:dyDescent="0.3">
      <c r="F345" s="2"/>
      <c r="G345" s="2"/>
    </row>
    <row r="346" spans="6:7" ht="14.25" customHeight="1" x14ac:dyDescent="0.3">
      <c r="F346" s="2"/>
      <c r="G346" s="2"/>
    </row>
    <row r="347" spans="6:7" ht="14.25" customHeight="1" x14ac:dyDescent="0.3">
      <c r="F347" s="2"/>
      <c r="G347" s="2"/>
    </row>
    <row r="348" spans="6:7" ht="14.25" customHeight="1" x14ac:dyDescent="0.3">
      <c r="F348" s="2"/>
      <c r="G348" s="2"/>
    </row>
    <row r="349" spans="6:7" ht="14.25" customHeight="1" x14ac:dyDescent="0.3">
      <c r="F349" s="2"/>
      <c r="G349" s="2"/>
    </row>
    <row r="350" spans="6:7" ht="14.25" customHeight="1" x14ac:dyDescent="0.3">
      <c r="F350" s="2"/>
      <c r="G350" s="2"/>
    </row>
    <row r="351" spans="6:7" ht="14.25" customHeight="1" x14ac:dyDescent="0.3">
      <c r="F351" s="2"/>
      <c r="G351" s="2"/>
    </row>
    <row r="352" spans="6:7" ht="14.25" customHeight="1" x14ac:dyDescent="0.3">
      <c r="F352" s="2"/>
      <c r="G352" s="2"/>
    </row>
    <row r="353" spans="6:7" ht="14.25" customHeight="1" x14ac:dyDescent="0.3">
      <c r="F353" s="2"/>
      <c r="G353" s="2"/>
    </row>
    <row r="354" spans="6:7" ht="14.25" customHeight="1" x14ac:dyDescent="0.3">
      <c r="F354" s="2"/>
      <c r="G354" s="2"/>
    </row>
    <row r="355" spans="6:7" ht="14.25" customHeight="1" x14ac:dyDescent="0.3">
      <c r="F355" s="2"/>
      <c r="G355" s="2"/>
    </row>
    <row r="356" spans="6:7" ht="14.25" customHeight="1" x14ac:dyDescent="0.3">
      <c r="F356" s="2"/>
      <c r="G356" s="2"/>
    </row>
    <row r="357" spans="6:7" ht="14.25" customHeight="1" x14ac:dyDescent="0.3">
      <c r="F357" s="2"/>
      <c r="G357" s="2"/>
    </row>
    <row r="358" spans="6:7" ht="14.25" customHeight="1" x14ac:dyDescent="0.3">
      <c r="F358" s="2"/>
      <c r="G358" s="2"/>
    </row>
    <row r="359" spans="6:7" ht="14.25" customHeight="1" x14ac:dyDescent="0.3">
      <c r="F359" s="2"/>
      <c r="G359" s="2"/>
    </row>
    <row r="360" spans="6:7" ht="14.25" customHeight="1" x14ac:dyDescent="0.3">
      <c r="F360" s="2"/>
      <c r="G360" s="2"/>
    </row>
    <row r="361" spans="6:7" ht="14.25" customHeight="1" x14ac:dyDescent="0.3">
      <c r="F361" s="2"/>
      <c r="G361" s="2"/>
    </row>
    <row r="362" spans="6:7" ht="14.25" customHeight="1" x14ac:dyDescent="0.3">
      <c r="F362" s="2"/>
      <c r="G362" s="2"/>
    </row>
    <row r="363" spans="6:7" ht="14.25" customHeight="1" x14ac:dyDescent="0.3">
      <c r="F363" s="2"/>
      <c r="G363" s="2"/>
    </row>
    <row r="364" spans="6:7" ht="14.25" customHeight="1" x14ac:dyDescent="0.3">
      <c r="F364" s="2"/>
      <c r="G364" s="2"/>
    </row>
    <row r="365" spans="6:7" ht="14.25" customHeight="1" x14ac:dyDescent="0.3">
      <c r="F365" s="2"/>
      <c r="G365" s="2"/>
    </row>
    <row r="366" spans="6:7" ht="14.25" customHeight="1" x14ac:dyDescent="0.3">
      <c r="F366" s="2"/>
      <c r="G366" s="2"/>
    </row>
    <row r="367" spans="6:7" ht="14.25" customHeight="1" x14ac:dyDescent="0.3">
      <c r="F367" s="2"/>
      <c r="G367" s="2"/>
    </row>
    <row r="368" spans="6:7" ht="14.25" customHeight="1" x14ac:dyDescent="0.3">
      <c r="F368" s="2"/>
      <c r="G368" s="2"/>
    </row>
    <row r="369" spans="6:7" ht="14.25" customHeight="1" x14ac:dyDescent="0.3">
      <c r="F369" s="2"/>
      <c r="G369" s="2"/>
    </row>
    <row r="370" spans="6:7" ht="14.25" customHeight="1" x14ac:dyDescent="0.3">
      <c r="F370" s="2"/>
      <c r="G370" s="2"/>
    </row>
    <row r="371" spans="6:7" ht="14.25" customHeight="1" x14ac:dyDescent="0.3">
      <c r="F371" s="2"/>
      <c r="G371" s="2"/>
    </row>
    <row r="372" spans="6:7" ht="14.25" customHeight="1" x14ac:dyDescent="0.3">
      <c r="F372" s="2"/>
      <c r="G372" s="2"/>
    </row>
    <row r="373" spans="6:7" ht="14.25" customHeight="1" x14ac:dyDescent="0.3">
      <c r="F373" s="2"/>
      <c r="G373" s="2"/>
    </row>
    <row r="374" spans="6:7" ht="14.25" customHeight="1" x14ac:dyDescent="0.3">
      <c r="F374" s="2"/>
      <c r="G374" s="2"/>
    </row>
    <row r="375" spans="6:7" ht="14.25" customHeight="1" x14ac:dyDescent="0.3">
      <c r="F375" s="2"/>
      <c r="G375" s="2"/>
    </row>
    <row r="376" spans="6:7" ht="14.25" customHeight="1" x14ac:dyDescent="0.3">
      <c r="F376" s="2"/>
      <c r="G376" s="2"/>
    </row>
    <row r="377" spans="6:7" ht="14.25" customHeight="1" x14ac:dyDescent="0.3">
      <c r="F377" s="2"/>
      <c r="G377" s="2"/>
    </row>
    <row r="378" spans="6:7" ht="14.25" customHeight="1" x14ac:dyDescent="0.3">
      <c r="F378" s="2"/>
      <c r="G378" s="2"/>
    </row>
    <row r="379" spans="6:7" ht="14.25" customHeight="1" x14ac:dyDescent="0.3">
      <c r="F379" s="2"/>
      <c r="G379" s="2"/>
    </row>
    <row r="380" spans="6:7" ht="14.25" customHeight="1" x14ac:dyDescent="0.3">
      <c r="F380" s="2"/>
      <c r="G380" s="2"/>
    </row>
    <row r="381" spans="6:7" ht="14.25" customHeight="1" x14ac:dyDescent="0.3">
      <c r="F381" s="2"/>
      <c r="G381" s="2"/>
    </row>
    <row r="382" spans="6:7" ht="14.25" customHeight="1" x14ac:dyDescent="0.3">
      <c r="F382" s="2"/>
      <c r="G382" s="2"/>
    </row>
    <row r="383" spans="6:7" ht="14.25" customHeight="1" x14ac:dyDescent="0.3">
      <c r="F383" s="2"/>
      <c r="G383" s="2"/>
    </row>
    <row r="384" spans="6:7" ht="14.25" customHeight="1" x14ac:dyDescent="0.3">
      <c r="F384" s="2"/>
      <c r="G384" s="2"/>
    </row>
    <row r="385" spans="6:7" ht="14.25" customHeight="1" x14ac:dyDescent="0.3">
      <c r="F385" s="2"/>
      <c r="G385" s="2"/>
    </row>
    <row r="386" spans="6:7" ht="14.25" customHeight="1" x14ac:dyDescent="0.3">
      <c r="F386" s="2"/>
      <c r="G386" s="2"/>
    </row>
    <row r="387" spans="6:7" ht="14.25" customHeight="1" x14ac:dyDescent="0.3">
      <c r="F387" s="2"/>
      <c r="G387" s="2"/>
    </row>
    <row r="388" spans="6:7" ht="14.25" customHeight="1" x14ac:dyDescent="0.3">
      <c r="F388" s="2"/>
      <c r="G388" s="2"/>
    </row>
    <row r="389" spans="6:7" ht="14.25" customHeight="1" x14ac:dyDescent="0.3">
      <c r="F389" s="2"/>
      <c r="G389" s="2"/>
    </row>
    <row r="390" spans="6:7" ht="14.25" customHeight="1" x14ac:dyDescent="0.3">
      <c r="F390" s="2"/>
      <c r="G390" s="2"/>
    </row>
    <row r="391" spans="6:7" ht="14.25" customHeight="1" x14ac:dyDescent="0.3">
      <c r="F391" s="2"/>
      <c r="G391" s="2"/>
    </row>
    <row r="392" spans="6:7" ht="14.25" customHeight="1" x14ac:dyDescent="0.3">
      <c r="F392" s="2"/>
      <c r="G392" s="2"/>
    </row>
    <row r="393" spans="6:7" ht="14.25" customHeight="1" x14ac:dyDescent="0.3">
      <c r="F393" s="2"/>
      <c r="G393" s="2"/>
    </row>
    <row r="394" spans="6:7" ht="14.25" customHeight="1" x14ac:dyDescent="0.3">
      <c r="F394" s="2"/>
      <c r="G394" s="2"/>
    </row>
    <row r="395" spans="6:7" ht="14.25" customHeight="1" x14ac:dyDescent="0.3">
      <c r="F395" s="2"/>
      <c r="G395" s="2"/>
    </row>
    <row r="396" spans="6:7" ht="14.25" customHeight="1" x14ac:dyDescent="0.3">
      <c r="F396" s="2"/>
      <c r="G396" s="2"/>
    </row>
    <row r="397" spans="6:7" ht="14.25" customHeight="1" x14ac:dyDescent="0.3">
      <c r="F397" s="2"/>
      <c r="G397" s="2"/>
    </row>
    <row r="398" spans="6:7" ht="14.25" customHeight="1" x14ac:dyDescent="0.3">
      <c r="F398" s="2"/>
      <c r="G398" s="2"/>
    </row>
    <row r="399" spans="6:7" ht="14.25" customHeight="1" x14ac:dyDescent="0.3">
      <c r="F399" s="2"/>
      <c r="G399" s="2"/>
    </row>
    <row r="400" spans="6:7" ht="14.25" customHeight="1" x14ac:dyDescent="0.3">
      <c r="F400" s="2"/>
      <c r="G400" s="2"/>
    </row>
    <row r="401" spans="6:7" ht="14.25" customHeight="1" x14ac:dyDescent="0.3">
      <c r="F401" s="2"/>
      <c r="G401" s="2"/>
    </row>
    <row r="402" spans="6:7" ht="14.25" customHeight="1" x14ac:dyDescent="0.3">
      <c r="F402" s="2"/>
      <c r="G402" s="2"/>
    </row>
    <row r="403" spans="6:7" ht="14.25" customHeight="1" x14ac:dyDescent="0.3">
      <c r="F403" s="2"/>
      <c r="G403" s="2"/>
    </row>
    <row r="404" spans="6:7" ht="14.25" customHeight="1" x14ac:dyDescent="0.3">
      <c r="F404" s="2"/>
      <c r="G404" s="2"/>
    </row>
    <row r="405" spans="6:7" ht="14.25" customHeight="1" x14ac:dyDescent="0.3">
      <c r="F405" s="2"/>
      <c r="G405" s="2"/>
    </row>
    <row r="406" spans="6:7" ht="14.25" customHeight="1" x14ac:dyDescent="0.3">
      <c r="F406" s="2"/>
      <c r="G406" s="2"/>
    </row>
    <row r="407" spans="6:7" ht="14.25" customHeight="1" x14ac:dyDescent="0.3">
      <c r="F407" s="2"/>
      <c r="G407" s="2"/>
    </row>
    <row r="408" spans="6:7" ht="14.25" customHeight="1" x14ac:dyDescent="0.3">
      <c r="F408" s="2"/>
      <c r="G408" s="2"/>
    </row>
    <row r="409" spans="6:7" ht="14.25" customHeight="1" x14ac:dyDescent="0.3">
      <c r="F409" s="2"/>
      <c r="G409" s="2"/>
    </row>
    <row r="410" spans="6:7" ht="14.25" customHeight="1" x14ac:dyDescent="0.3">
      <c r="F410" s="2"/>
      <c r="G410" s="2"/>
    </row>
    <row r="411" spans="6:7" ht="14.25" customHeight="1" x14ac:dyDescent="0.3">
      <c r="F411" s="2"/>
      <c r="G411" s="2"/>
    </row>
    <row r="412" spans="6:7" ht="14.25" customHeight="1" x14ac:dyDescent="0.3">
      <c r="F412" s="2"/>
      <c r="G412" s="2"/>
    </row>
    <row r="413" spans="6:7" ht="14.25" customHeight="1" x14ac:dyDescent="0.3">
      <c r="F413" s="2"/>
      <c r="G413" s="2"/>
    </row>
    <row r="414" spans="6:7" ht="14.25" customHeight="1" x14ac:dyDescent="0.3">
      <c r="F414" s="2"/>
      <c r="G414" s="2"/>
    </row>
    <row r="415" spans="6:7" ht="14.25" customHeight="1" x14ac:dyDescent="0.3">
      <c r="F415" s="2"/>
      <c r="G415" s="2"/>
    </row>
    <row r="416" spans="6:7" ht="14.25" customHeight="1" x14ac:dyDescent="0.3">
      <c r="F416" s="2"/>
      <c r="G416" s="2"/>
    </row>
    <row r="417" spans="6:7" ht="14.25" customHeight="1" x14ac:dyDescent="0.3">
      <c r="F417" s="2"/>
      <c r="G417" s="2"/>
    </row>
    <row r="418" spans="6:7" ht="14.25" customHeight="1" x14ac:dyDescent="0.3">
      <c r="F418" s="2"/>
      <c r="G418" s="2"/>
    </row>
    <row r="419" spans="6:7" ht="14.25" customHeight="1" x14ac:dyDescent="0.3">
      <c r="F419" s="2"/>
      <c r="G419" s="2"/>
    </row>
    <row r="420" spans="6:7" ht="14.25" customHeight="1" x14ac:dyDescent="0.3">
      <c r="F420" s="2"/>
      <c r="G420" s="2"/>
    </row>
    <row r="421" spans="6:7" ht="14.25" customHeight="1" x14ac:dyDescent="0.3">
      <c r="F421" s="2"/>
      <c r="G421" s="2"/>
    </row>
    <row r="422" spans="6:7" ht="14.25" customHeight="1" x14ac:dyDescent="0.3">
      <c r="F422" s="2"/>
      <c r="G422" s="2"/>
    </row>
    <row r="423" spans="6:7" ht="14.25" customHeight="1" x14ac:dyDescent="0.3">
      <c r="F423" s="2"/>
      <c r="G423" s="2"/>
    </row>
    <row r="424" spans="6:7" ht="14.25" customHeight="1" x14ac:dyDescent="0.3">
      <c r="F424" s="2"/>
      <c r="G424" s="2"/>
    </row>
    <row r="425" spans="6:7" ht="14.25" customHeight="1" x14ac:dyDescent="0.3">
      <c r="F425" s="2"/>
      <c r="G425" s="2"/>
    </row>
    <row r="426" spans="6:7" ht="14.25" customHeight="1" x14ac:dyDescent="0.3">
      <c r="F426" s="2"/>
      <c r="G426" s="2"/>
    </row>
    <row r="427" spans="6:7" ht="14.25" customHeight="1" x14ac:dyDescent="0.3">
      <c r="F427" s="2"/>
      <c r="G427" s="2"/>
    </row>
    <row r="428" spans="6:7" ht="14.25" customHeight="1" x14ac:dyDescent="0.3">
      <c r="F428" s="2"/>
      <c r="G428" s="2"/>
    </row>
    <row r="429" spans="6:7" ht="14.25" customHeight="1" x14ac:dyDescent="0.3">
      <c r="F429" s="2"/>
      <c r="G429" s="2"/>
    </row>
    <row r="430" spans="6:7" ht="14.25" customHeight="1" x14ac:dyDescent="0.3">
      <c r="F430" s="2"/>
      <c r="G430" s="2"/>
    </row>
    <row r="431" spans="6:7" ht="14.25" customHeight="1" x14ac:dyDescent="0.3">
      <c r="F431" s="2"/>
      <c r="G431" s="2"/>
    </row>
    <row r="432" spans="6:7" ht="14.25" customHeight="1" x14ac:dyDescent="0.3">
      <c r="F432" s="2"/>
      <c r="G432" s="2"/>
    </row>
    <row r="433" spans="6:7" ht="14.25" customHeight="1" x14ac:dyDescent="0.3">
      <c r="F433" s="2"/>
      <c r="G433" s="2"/>
    </row>
    <row r="434" spans="6:7" ht="14.25" customHeight="1" x14ac:dyDescent="0.3">
      <c r="F434" s="2"/>
      <c r="G434" s="2"/>
    </row>
    <row r="435" spans="6:7" ht="14.25" customHeight="1" x14ac:dyDescent="0.3">
      <c r="F435" s="2"/>
      <c r="G435" s="2"/>
    </row>
    <row r="436" spans="6:7" ht="14.25" customHeight="1" x14ac:dyDescent="0.3">
      <c r="F436" s="2"/>
      <c r="G436" s="2"/>
    </row>
    <row r="437" spans="6:7" ht="14.25" customHeight="1" x14ac:dyDescent="0.3">
      <c r="F437" s="2"/>
      <c r="G437" s="2"/>
    </row>
    <row r="438" spans="6:7" ht="14.25" customHeight="1" x14ac:dyDescent="0.3">
      <c r="F438" s="2"/>
      <c r="G438" s="2"/>
    </row>
    <row r="439" spans="6:7" ht="14.25" customHeight="1" x14ac:dyDescent="0.3">
      <c r="F439" s="2"/>
      <c r="G439" s="2"/>
    </row>
    <row r="440" spans="6:7" ht="14.25" customHeight="1" x14ac:dyDescent="0.3">
      <c r="F440" s="2"/>
      <c r="G440" s="2"/>
    </row>
    <row r="441" spans="6:7" ht="14.25" customHeight="1" x14ac:dyDescent="0.3">
      <c r="F441" s="2"/>
      <c r="G441" s="2"/>
    </row>
    <row r="442" spans="6:7" ht="14.25" customHeight="1" x14ac:dyDescent="0.3">
      <c r="F442" s="2"/>
      <c r="G442" s="2"/>
    </row>
    <row r="443" spans="6:7" ht="14.25" customHeight="1" x14ac:dyDescent="0.3">
      <c r="F443" s="2"/>
      <c r="G443" s="2"/>
    </row>
    <row r="444" spans="6:7" ht="14.25" customHeight="1" x14ac:dyDescent="0.3">
      <c r="F444" s="2"/>
      <c r="G444" s="2"/>
    </row>
    <row r="445" spans="6:7" ht="14.25" customHeight="1" x14ac:dyDescent="0.3">
      <c r="F445" s="2"/>
      <c r="G445" s="2"/>
    </row>
    <row r="446" spans="6:7" ht="14.25" customHeight="1" x14ac:dyDescent="0.3">
      <c r="F446" s="2"/>
      <c r="G446" s="2"/>
    </row>
    <row r="447" spans="6:7" ht="14.25" customHeight="1" x14ac:dyDescent="0.3">
      <c r="F447" s="2"/>
      <c r="G447" s="2"/>
    </row>
    <row r="448" spans="6:7" ht="14.25" customHeight="1" x14ac:dyDescent="0.3">
      <c r="F448" s="2"/>
      <c r="G448" s="2"/>
    </row>
    <row r="449" spans="6:7" ht="14.25" customHeight="1" x14ac:dyDescent="0.3">
      <c r="F449" s="2"/>
      <c r="G449" s="2"/>
    </row>
    <row r="450" spans="6:7" ht="14.25" customHeight="1" x14ac:dyDescent="0.3">
      <c r="F450" s="2"/>
      <c r="G450" s="2"/>
    </row>
    <row r="451" spans="6:7" ht="14.25" customHeight="1" x14ac:dyDescent="0.3">
      <c r="F451" s="2"/>
      <c r="G451" s="2"/>
    </row>
    <row r="452" spans="6:7" ht="14.25" customHeight="1" x14ac:dyDescent="0.3">
      <c r="F452" s="2"/>
      <c r="G452" s="2"/>
    </row>
    <row r="453" spans="6:7" ht="14.25" customHeight="1" x14ac:dyDescent="0.3">
      <c r="F453" s="2"/>
      <c r="G453" s="2"/>
    </row>
    <row r="454" spans="6:7" ht="14.25" customHeight="1" x14ac:dyDescent="0.3">
      <c r="F454" s="2"/>
      <c r="G454" s="2"/>
    </row>
    <row r="455" spans="6:7" ht="14.25" customHeight="1" x14ac:dyDescent="0.3">
      <c r="F455" s="2"/>
      <c r="G455" s="2"/>
    </row>
    <row r="456" spans="6:7" ht="14.25" customHeight="1" x14ac:dyDescent="0.3">
      <c r="F456" s="2"/>
      <c r="G456" s="2"/>
    </row>
    <row r="457" spans="6:7" ht="14.25" customHeight="1" x14ac:dyDescent="0.3">
      <c r="F457" s="2"/>
      <c r="G457" s="2"/>
    </row>
    <row r="458" spans="6:7" ht="14.25" customHeight="1" x14ac:dyDescent="0.3">
      <c r="F458" s="2"/>
      <c r="G458" s="2"/>
    </row>
    <row r="459" spans="6:7" ht="14.25" customHeight="1" x14ac:dyDescent="0.3">
      <c r="F459" s="2"/>
      <c r="G459" s="2"/>
    </row>
    <row r="460" spans="6:7" ht="14.25" customHeight="1" x14ac:dyDescent="0.3">
      <c r="F460" s="2"/>
      <c r="G460" s="2"/>
    </row>
    <row r="461" spans="6:7" ht="14.25" customHeight="1" x14ac:dyDescent="0.3">
      <c r="F461" s="2"/>
      <c r="G461" s="2"/>
    </row>
    <row r="462" spans="6:7" ht="14.25" customHeight="1" x14ac:dyDescent="0.3">
      <c r="F462" s="2"/>
      <c r="G462" s="2"/>
    </row>
    <row r="463" spans="6:7" ht="14.25" customHeight="1" x14ac:dyDescent="0.3">
      <c r="F463" s="2"/>
      <c r="G463" s="2"/>
    </row>
    <row r="464" spans="6:7" ht="14.25" customHeight="1" x14ac:dyDescent="0.3">
      <c r="F464" s="2"/>
      <c r="G464" s="2"/>
    </row>
    <row r="465" spans="6:7" ht="14.25" customHeight="1" x14ac:dyDescent="0.3">
      <c r="F465" s="2"/>
      <c r="G465" s="2"/>
    </row>
    <row r="466" spans="6:7" ht="14.25" customHeight="1" x14ac:dyDescent="0.3">
      <c r="F466" s="2"/>
      <c r="G466" s="2"/>
    </row>
    <row r="467" spans="6:7" ht="14.25" customHeight="1" x14ac:dyDescent="0.3">
      <c r="F467" s="2"/>
      <c r="G467" s="2"/>
    </row>
    <row r="468" spans="6:7" ht="14.25" customHeight="1" x14ac:dyDescent="0.3">
      <c r="F468" s="2"/>
      <c r="G468" s="2"/>
    </row>
    <row r="469" spans="6:7" ht="14.25" customHeight="1" x14ac:dyDescent="0.3">
      <c r="F469" s="2"/>
      <c r="G469" s="2"/>
    </row>
    <row r="470" spans="6:7" ht="14.25" customHeight="1" x14ac:dyDescent="0.3">
      <c r="F470" s="2"/>
      <c r="G470" s="2"/>
    </row>
    <row r="471" spans="6:7" ht="14.25" customHeight="1" x14ac:dyDescent="0.3">
      <c r="F471" s="2"/>
      <c r="G471" s="2"/>
    </row>
    <row r="472" spans="6:7" ht="14.25" customHeight="1" x14ac:dyDescent="0.3">
      <c r="F472" s="2"/>
      <c r="G472" s="2"/>
    </row>
    <row r="473" spans="6:7" ht="14.25" customHeight="1" x14ac:dyDescent="0.3">
      <c r="F473" s="2"/>
      <c r="G473" s="2"/>
    </row>
    <row r="474" spans="6:7" ht="14.25" customHeight="1" x14ac:dyDescent="0.3">
      <c r="F474" s="2"/>
      <c r="G474" s="2"/>
    </row>
    <row r="475" spans="6:7" ht="14.25" customHeight="1" x14ac:dyDescent="0.3">
      <c r="F475" s="2"/>
      <c r="G475" s="2"/>
    </row>
    <row r="476" spans="6:7" ht="14.25" customHeight="1" x14ac:dyDescent="0.3">
      <c r="F476" s="2"/>
      <c r="G476" s="2"/>
    </row>
    <row r="477" spans="6:7" ht="14.25" customHeight="1" x14ac:dyDescent="0.3">
      <c r="F477" s="2"/>
      <c r="G477" s="2"/>
    </row>
    <row r="478" spans="6:7" ht="14.25" customHeight="1" x14ac:dyDescent="0.3">
      <c r="F478" s="2"/>
      <c r="G478" s="2"/>
    </row>
    <row r="479" spans="6:7" ht="14.25" customHeight="1" x14ac:dyDescent="0.3">
      <c r="F479" s="2"/>
      <c r="G479" s="2"/>
    </row>
    <row r="480" spans="6:7" ht="14.25" customHeight="1" x14ac:dyDescent="0.3">
      <c r="F480" s="2"/>
      <c r="G480" s="2"/>
    </row>
    <row r="481" spans="6:7" ht="14.25" customHeight="1" x14ac:dyDescent="0.3">
      <c r="F481" s="2"/>
      <c r="G481" s="2"/>
    </row>
    <row r="482" spans="6:7" ht="14.25" customHeight="1" x14ac:dyDescent="0.3">
      <c r="F482" s="2"/>
      <c r="G482" s="2"/>
    </row>
    <row r="483" spans="6:7" ht="14.25" customHeight="1" x14ac:dyDescent="0.3">
      <c r="F483" s="2"/>
      <c r="G483" s="2"/>
    </row>
    <row r="484" spans="6:7" ht="14.25" customHeight="1" x14ac:dyDescent="0.3">
      <c r="F484" s="2"/>
      <c r="G484" s="2"/>
    </row>
    <row r="485" spans="6:7" ht="14.25" customHeight="1" x14ac:dyDescent="0.3">
      <c r="F485" s="2"/>
      <c r="G485" s="2"/>
    </row>
    <row r="486" spans="6:7" ht="14.25" customHeight="1" x14ac:dyDescent="0.3">
      <c r="F486" s="2"/>
      <c r="G486" s="2"/>
    </row>
    <row r="487" spans="6:7" ht="14.25" customHeight="1" x14ac:dyDescent="0.3">
      <c r="F487" s="2"/>
      <c r="G487" s="2"/>
    </row>
    <row r="488" spans="6:7" ht="14.25" customHeight="1" x14ac:dyDescent="0.3">
      <c r="F488" s="2"/>
      <c r="G488" s="2"/>
    </row>
    <row r="489" spans="6:7" ht="14.25" customHeight="1" x14ac:dyDescent="0.3">
      <c r="F489" s="2"/>
      <c r="G489" s="2"/>
    </row>
    <row r="490" spans="6:7" ht="14.25" customHeight="1" x14ac:dyDescent="0.3">
      <c r="F490" s="2"/>
      <c r="G490" s="2"/>
    </row>
    <row r="491" spans="6:7" ht="14.25" customHeight="1" x14ac:dyDescent="0.3">
      <c r="F491" s="2"/>
      <c r="G491" s="2"/>
    </row>
    <row r="492" spans="6:7" ht="14.25" customHeight="1" x14ac:dyDescent="0.3">
      <c r="F492" s="2"/>
      <c r="G492" s="2"/>
    </row>
    <row r="493" spans="6:7" ht="14.25" customHeight="1" x14ac:dyDescent="0.3">
      <c r="F493" s="2"/>
      <c r="G493" s="2"/>
    </row>
    <row r="494" spans="6:7" ht="14.25" customHeight="1" x14ac:dyDescent="0.3">
      <c r="F494" s="2"/>
      <c r="G494" s="2"/>
    </row>
    <row r="495" spans="6:7" ht="14.25" customHeight="1" x14ac:dyDescent="0.3">
      <c r="F495" s="2"/>
      <c r="G495" s="2"/>
    </row>
    <row r="496" spans="6:7" ht="14.25" customHeight="1" x14ac:dyDescent="0.3">
      <c r="F496" s="2"/>
      <c r="G496" s="2"/>
    </row>
    <row r="497" spans="6:7" ht="14.25" customHeight="1" x14ac:dyDescent="0.3">
      <c r="F497" s="2"/>
      <c r="G497" s="2"/>
    </row>
    <row r="498" spans="6:7" ht="14.25" customHeight="1" x14ac:dyDescent="0.3">
      <c r="F498" s="2"/>
      <c r="G498" s="2"/>
    </row>
    <row r="499" spans="6:7" ht="14.25" customHeight="1" x14ac:dyDescent="0.3">
      <c r="F499" s="2"/>
      <c r="G499" s="2"/>
    </row>
    <row r="500" spans="6:7" ht="14.25" customHeight="1" x14ac:dyDescent="0.3">
      <c r="F500" s="2"/>
      <c r="G500" s="2"/>
    </row>
    <row r="501" spans="6:7" ht="14.25" customHeight="1" x14ac:dyDescent="0.3">
      <c r="F501" s="2"/>
      <c r="G501" s="2"/>
    </row>
    <row r="502" spans="6:7" ht="14.25" customHeight="1" x14ac:dyDescent="0.3">
      <c r="F502" s="2"/>
      <c r="G502" s="2"/>
    </row>
    <row r="503" spans="6:7" ht="14.25" customHeight="1" x14ac:dyDescent="0.3">
      <c r="F503" s="2"/>
      <c r="G503" s="2"/>
    </row>
    <row r="504" spans="6:7" ht="14.25" customHeight="1" x14ac:dyDescent="0.3">
      <c r="F504" s="2"/>
      <c r="G504" s="2"/>
    </row>
    <row r="505" spans="6:7" ht="14.25" customHeight="1" x14ac:dyDescent="0.3">
      <c r="F505" s="2"/>
      <c r="G505" s="2"/>
    </row>
    <row r="506" spans="6:7" ht="14.25" customHeight="1" x14ac:dyDescent="0.3">
      <c r="F506" s="2"/>
      <c r="G506" s="2"/>
    </row>
    <row r="507" spans="6:7" ht="14.25" customHeight="1" x14ac:dyDescent="0.3">
      <c r="F507" s="2"/>
      <c r="G507" s="2"/>
    </row>
    <row r="508" spans="6:7" ht="14.25" customHeight="1" x14ac:dyDescent="0.3">
      <c r="F508" s="2"/>
      <c r="G508" s="2"/>
    </row>
    <row r="509" spans="6:7" ht="14.25" customHeight="1" x14ac:dyDescent="0.3">
      <c r="F509" s="2"/>
      <c r="G509" s="2"/>
    </row>
    <row r="510" spans="6:7" ht="14.25" customHeight="1" x14ac:dyDescent="0.3">
      <c r="F510" s="2"/>
      <c r="G510" s="2"/>
    </row>
    <row r="511" spans="6:7" ht="14.25" customHeight="1" x14ac:dyDescent="0.3">
      <c r="F511" s="2"/>
      <c r="G511" s="2"/>
    </row>
    <row r="512" spans="6:7" ht="14.25" customHeight="1" x14ac:dyDescent="0.3">
      <c r="F512" s="2"/>
      <c r="G512" s="2"/>
    </row>
    <row r="513" spans="6:7" ht="14.25" customHeight="1" x14ac:dyDescent="0.3">
      <c r="F513" s="2"/>
      <c r="G513" s="2"/>
    </row>
    <row r="514" spans="6:7" ht="14.25" customHeight="1" x14ac:dyDescent="0.3">
      <c r="F514" s="2"/>
      <c r="G514" s="2"/>
    </row>
    <row r="515" spans="6:7" ht="14.25" customHeight="1" x14ac:dyDescent="0.3">
      <c r="F515" s="2"/>
      <c r="G515" s="2"/>
    </row>
    <row r="516" spans="6:7" ht="14.25" customHeight="1" x14ac:dyDescent="0.3">
      <c r="F516" s="2"/>
      <c r="G516" s="2"/>
    </row>
    <row r="517" spans="6:7" ht="14.25" customHeight="1" x14ac:dyDescent="0.3">
      <c r="F517" s="2"/>
      <c r="G517" s="2"/>
    </row>
    <row r="518" spans="6:7" ht="14.25" customHeight="1" x14ac:dyDescent="0.3">
      <c r="F518" s="2"/>
      <c r="G518" s="2"/>
    </row>
    <row r="519" spans="6:7" ht="14.25" customHeight="1" x14ac:dyDescent="0.3">
      <c r="F519" s="2"/>
      <c r="G519" s="2"/>
    </row>
    <row r="520" spans="6:7" ht="14.25" customHeight="1" x14ac:dyDescent="0.3">
      <c r="F520" s="2"/>
      <c r="G520" s="2"/>
    </row>
    <row r="521" spans="6:7" ht="14.25" customHeight="1" x14ac:dyDescent="0.3">
      <c r="F521" s="2"/>
      <c r="G521" s="2"/>
    </row>
    <row r="522" spans="6:7" ht="14.25" customHeight="1" x14ac:dyDescent="0.3">
      <c r="F522" s="2"/>
      <c r="G522" s="2"/>
    </row>
    <row r="523" spans="6:7" ht="14.25" customHeight="1" x14ac:dyDescent="0.3">
      <c r="F523" s="2"/>
      <c r="G523" s="2"/>
    </row>
    <row r="524" spans="6:7" ht="14.25" customHeight="1" x14ac:dyDescent="0.3">
      <c r="F524" s="2"/>
      <c r="G524" s="2"/>
    </row>
    <row r="525" spans="6:7" ht="14.25" customHeight="1" x14ac:dyDescent="0.3">
      <c r="F525" s="2"/>
      <c r="G525" s="2"/>
    </row>
    <row r="526" spans="6:7" ht="14.25" customHeight="1" x14ac:dyDescent="0.3">
      <c r="F526" s="2"/>
      <c r="G526" s="2"/>
    </row>
    <row r="527" spans="6:7" ht="14.25" customHeight="1" x14ac:dyDescent="0.3">
      <c r="F527" s="2"/>
      <c r="G527" s="2"/>
    </row>
    <row r="528" spans="6:7" ht="14.25" customHeight="1" x14ac:dyDescent="0.3">
      <c r="F528" s="2"/>
      <c r="G528" s="2"/>
    </row>
    <row r="529" spans="6:7" ht="14.25" customHeight="1" x14ac:dyDescent="0.3">
      <c r="F529" s="2"/>
      <c r="G529" s="2"/>
    </row>
    <row r="530" spans="6:7" ht="14.25" customHeight="1" x14ac:dyDescent="0.3">
      <c r="F530" s="2"/>
      <c r="G530" s="2"/>
    </row>
    <row r="531" spans="6:7" ht="14.25" customHeight="1" x14ac:dyDescent="0.3">
      <c r="F531" s="2"/>
      <c r="G531" s="2"/>
    </row>
    <row r="532" spans="6:7" ht="14.25" customHeight="1" x14ac:dyDescent="0.3">
      <c r="F532" s="2"/>
      <c r="G532" s="2"/>
    </row>
    <row r="533" spans="6:7" ht="14.25" customHeight="1" x14ac:dyDescent="0.3">
      <c r="F533" s="2"/>
      <c r="G533" s="2"/>
    </row>
    <row r="534" spans="6:7" ht="14.25" customHeight="1" x14ac:dyDescent="0.3">
      <c r="F534" s="2"/>
      <c r="G534" s="2"/>
    </row>
    <row r="535" spans="6:7" ht="14.25" customHeight="1" x14ac:dyDescent="0.3">
      <c r="F535" s="2"/>
      <c r="G535" s="2"/>
    </row>
    <row r="536" spans="6:7" ht="14.25" customHeight="1" x14ac:dyDescent="0.3">
      <c r="F536" s="2"/>
      <c r="G536" s="2"/>
    </row>
    <row r="537" spans="6:7" ht="14.25" customHeight="1" x14ac:dyDescent="0.3">
      <c r="F537" s="2"/>
      <c r="G537" s="2"/>
    </row>
    <row r="538" spans="6:7" ht="14.25" customHeight="1" x14ac:dyDescent="0.3">
      <c r="F538" s="2"/>
      <c r="G538" s="2"/>
    </row>
    <row r="539" spans="6:7" ht="14.25" customHeight="1" x14ac:dyDescent="0.3">
      <c r="F539" s="2"/>
      <c r="G539" s="2"/>
    </row>
    <row r="540" spans="6:7" ht="14.25" customHeight="1" x14ac:dyDescent="0.3">
      <c r="F540" s="2"/>
      <c r="G540" s="2"/>
    </row>
    <row r="541" spans="6:7" ht="14.25" customHeight="1" x14ac:dyDescent="0.3">
      <c r="F541" s="2"/>
      <c r="G541" s="2"/>
    </row>
    <row r="542" spans="6:7" ht="14.25" customHeight="1" x14ac:dyDescent="0.3">
      <c r="F542" s="2"/>
      <c r="G542" s="2"/>
    </row>
    <row r="543" spans="6:7" ht="14.25" customHeight="1" x14ac:dyDescent="0.3">
      <c r="F543" s="2"/>
      <c r="G543" s="2"/>
    </row>
    <row r="544" spans="6:7" ht="14.25" customHeight="1" x14ac:dyDescent="0.3">
      <c r="F544" s="2"/>
      <c r="G544" s="2"/>
    </row>
    <row r="545" spans="6:7" ht="14.25" customHeight="1" x14ac:dyDescent="0.3">
      <c r="F545" s="2"/>
      <c r="G545" s="2"/>
    </row>
    <row r="546" spans="6:7" ht="14.25" customHeight="1" x14ac:dyDescent="0.3">
      <c r="F546" s="2"/>
      <c r="G546" s="2"/>
    </row>
    <row r="547" spans="6:7" ht="14.25" customHeight="1" x14ac:dyDescent="0.3">
      <c r="F547" s="2"/>
      <c r="G547" s="2"/>
    </row>
    <row r="548" spans="6:7" ht="14.25" customHeight="1" x14ac:dyDescent="0.3">
      <c r="F548" s="2"/>
      <c r="G548" s="2"/>
    </row>
    <row r="549" spans="6:7" ht="14.25" customHeight="1" x14ac:dyDescent="0.3">
      <c r="F549" s="2"/>
      <c r="G549" s="2"/>
    </row>
    <row r="550" spans="6:7" ht="14.25" customHeight="1" x14ac:dyDescent="0.3">
      <c r="F550" s="2"/>
      <c r="G550" s="2"/>
    </row>
    <row r="551" spans="6:7" ht="14.25" customHeight="1" x14ac:dyDescent="0.3">
      <c r="F551" s="2"/>
      <c r="G551" s="2"/>
    </row>
    <row r="552" spans="6:7" ht="14.25" customHeight="1" x14ac:dyDescent="0.3">
      <c r="F552" s="2"/>
      <c r="G552" s="2"/>
    </row>
    <row r="553" spans="6:7" ht="14.25" customHeight="1" x14ac:dyDescent="0.3">
      <c r="F553" s="2"/>
      <c r="G553" s="2"/>
    </row>
    <row r="554" spans="6:7" ht="14.25" customHeight="1" x14ac:dyDescent="0.3">
      <c r="F554" s="2"/>
      <c r="G554" s="2"/>
    </row>
    <row r="555" spans="6:7" ht="14.25" customHeight="1" x14ac:dyDescent="0.3">
      <c r="F555" s="2"/>
      <c r="G555" s="2"/>
    </row>
    <row r="556" spans="6:7" ht="14.25" customHeight="1" x14ac:dyDescent="0.3">
      <c r="F556" s="2"/>
      <c r="G556" s="2"/>
    </row>
    <row r="557" spans="6:7" ht="14.25" customHeight="1" x14ac:dyDescent="0.3">
      <c r="F557" s="2"/>
      <c r="G557" s="2"/>
    </row>
    <row r="558" spans="6:7" ht="14.25" customHeight="1" x14ac:dyDescent="0.3">
      <c r="F558" s="2"/>
      <c r="G558" s="2"/>
    </row>
    <row r="559" spans="6:7" ht="14.25" customHeight="1" x14ac:dyDescent="0.3">
      <c r="F559" s="2"/>
      <c r="G559" s="2"/>
    </row>
    <row r="560" spans="6:7" ht="14.25" customHeight="1" x14ac:dyDescent="0.3">
      <c r="F560" s="2"/>
      <c r="G560" s="2"/>
    </row>
    <row r="561" spans="6:7" ht="14.25" customHeight="1" x14ac:dyDescent="0.3">
      <c r="F561" s="2"/>
      <c r="G561" s="2"/>
    </row>
    <row r="562" spans="6:7" ht="14.25" customHeight="1" x14ac:dyDescent="0.3">
      <c r="F562" s="2"/>
      <c r="G562" s="2"/>
    </row>
    <row r="563" spans="6:7" ht="14.25" customHeight="1" x14ac:dyDescent="0.3">
      <c r="F563" s="2"/>
      <c r="G563" s="2"/>
    </row>
    <row r="564" spans="6:7" ht="14.25" customHeight="1" x14ac:dyDescent="0.3">
      <c r="F564" s="2"/>
      <c r="G564" s="2"/>
    </row>
    <row r="565" spans="6:7" ht="14.25" customHeight="1" x14ac:dyDescent="0.3">
      <c r="F565" s="2"/>
      <c r="G565" s="2"/>
    </row>
    <row r="566" spans="6:7" ht="14.25" customHeight="1" x14ac:dyDescent="0.3">
      <c r="F566" s="2"/>
      <c r="G566" s="2"/>
    </row>
    <row r="567" spans="6:7" ht="14.25" customHeight="1" x14ac:dyDescent="0.3">
      <c r="F567" s="2"/>
      <c r="G567" s="2"/>
    </row>
    <row r="568" spans="6:7" ht="14.25" customHeight="1" x14ac:dyDescent="0.3">
      <c r="F568" s="2"/>
      <c r="G568" s="2"/>
    </row>
    <row r="569" spans="6:7" ht="14.25" customHeight="1" x14ac:dyDescent="0.3">
      <c r="F569" s="2"/>
      <c r="G569" s="2"/>
    </row>
    <row r="570" spans="6:7" ht="14.25" customHeight="1" x14ac:dyDescent="0.3">
      <c r="F570" s="2"/>
      <c r="G570" s="2"/>
    </row>
    <row r="571" spans="6:7" ht="14.25" customHeight="1" x14ac:dyDescent="0.3">
      <c r="F571" s="2"/>
      <c r="G571" s="2"/>
    </row>
    <row r="572" spans="6:7" ht="14.25" customHeight="1" x14ac:dyDescent="0.3">
      <c r="F572" s="2"/>
      <c r="G572" s="2"/>
    </row>
    <row r="573" spans="6:7" ht="14.25" customHeight="1" x14ac:dyDescent="0.3">
      <c r="F573" s="2"/>
      <c r="G573" s="2"/>
    </row>
    <row r="574" spans="6:7" ht="14.25" customHeight="1" x14ac:dyDescent="0.3">
      <c r="F574" s="2"/>
      <c r="G574" s="2"/>
    </row>
    <row r="575" spans="6:7" ht="14.25" customHeight="1" x14ac:dyDescent="0.3">
      <c r="F575" s="2"/>
      <c r="G575" s="2"/>
    </row>
    <row r="576" spans="6:7" ht="14.25" customHeight="1" x14ac:dyDescent="0.3">
      <c r="F576" s="2"/>
      <c r="G576" s="2"/>
    </row>
    <row r="577" spans="6:7" ht="14.25" customHeight="1" x14ac:dyDescent="0.3">
      <c r="F577" s="2"/>
      <c r="G577" s="2"/>
    </row>
    <row r="578" spans="6:7" ht="14.25" customHeight="1" x14ac:dyDescent="0.3">
      <c r="F578" s="2"/>
      <c r="G578" s="2"/>
    </row>
    <row r="579" spans="6:7" ht="14.25" customHeight="1" x14ac:dyDescent="0.3">
      <c r="F579" s="2"/>
      <c r="G579" s="2"/>
    </row>
    <row r="580" spans="6:7" ht="14.25" customHeight="1" x14ac:dyDescent="0.3">
      <c r="F580" s="2"/>
      <c r="G580" s="2"/>
    </row>
    <row r="581" spans="6:7" ht="14.25" customHeight="1" x14ac:dyDescent="0.3">
      <c r="F581" s="2"/>
      <c r="G581" s="2"/>
    </row>
    <row r="582" spans="6:7" ht="14.25" customHeight="1" x14ac:dyDescent="0.3">
      <c r="F582" s="2"/>
      <c r="G582" s="2"/>
    </row>
    <row r="583" spans="6:7" ht="14.25" customHeight="1" x14ac:dyDescent="0.3">
      <c r="F583" s="2"/>
      <c r="G583" s="2"/>
    </row>
    <row r="584" spans="6:7" ht="14.25" customHeight="1" x14ac:dyDescent="0.3">
      <c r="F584" s="2"/>
      <c r="G584" s="2"/>
    </row>
    <row r="585" spans="6:7" ht="14.25" customHeight="1" x14ac:dyDescent="0.3">
      <c r="F585" s="2"/>
      <c r="G585" s="2"/>
    </row>
    <row r="586" spans="6:7" ht="14.25" customHeight="1" x14ac:dyDescent="0.3">
      <c r="F586" s="2"/>
      <c r="G586" s="2"/>
    </row>
    <row r="587" spans="6:7" ht="14.25" customHeight="1" x14ac:dyDescent="0.3">
      <c r="F587" s="2"/>
      <c r="G587" s="2"/>
    </row>
    <row r="588" spans="6:7" ht="14.25" customHeight="1" x14ac:dyDescent="0.3">
      <c r="F588" s="2"/>
      <c r="G588" s="2"/>
    </row>
    <row r="589" spans="6:7" ht="14.25" customHeight="1" x14ac:dyDescent="0.3">
      <c r="F589" s="2"/>
      <c r="G589" s="2"/>
    </row>
    <row r="590" spans="6:7" ht="14.25" customHeight="1" x14ac:dyDescent="0.3">
      <c r="F590" s="2"/>
      <c r="G590" s="2"/>
    </row>
    <row r="591" spans="6:7" ht="14.25" customHeight="1" x14ac:dyDescent="0.3">
      <c r="F591" s="2"/>
      <c r="G591" s="2"/>
    </row>
    <row r="592" spans="6:7" ht="14.25" customHeight="1" x14ac:dyDescent="0.3">
      <c r="F592" s="2"/>
      <c r="G592" s="2"/>
    </row>
    <row r="593" spans="6:7" ht="14.25" customHeight="1" x14ac:dyDescent="0.3">
      <c r="F593" s="2"/>
      <c r="G593" s="2"/>
    </row>
    <row r="594" spans="6:7" ht="14.25" customHeight="1" x14ac:dyDescent="0.3">
      <c r="F594" s="2"/>
      <c r="G594" s="2"/>
    </row>
    <row r="595" spans="6:7" ht="14.25" customHeight="1" x14ac:dyDescent="0.3">
      <c r="F595" s="2"/>
      <c r="G595" s="2"/>
    </row>
    <row r="596" spans="6:7" ht="14.25" customHeight="1" x14ac:dyDescent="0.3">
      <c r="F596" s="2"/>
      <c r="G596" s="2"/>
    </row>
    <row r="597" spans="6:7" ht="14.25" customHeight="1" x14ac:dyDescent="0.3">
      <c r="F597" s="2"/>
      <c r="G597" s="2"/>
    </row>
    <row r="598" spans="6:7" ht="14.25" customHeight="1" x14ac:dyDescent="0.3">
      <c r="F598" s="2"/>
      <c r="G598" s="2"/>
    </row>
    <row r="599" spans="6:7" ht="14.25" customHeight="1" x14ac:dyDescent="0.3">
      <c r="F599" s="2"/>
      <c r="G599" s="2"/>
    </row>
    <row r="600" spans="6:7" ht="14.25" customHeight="1" x14ac:dyDescent="0.3">
      <c r="F600" s="2"/>
      <c r="G600" s="2"/>
    </row>
    <row r="601" spans="6:7" ht="14.25" customHeight="1" x14ac:dyDescent="0.3">
      <c r="F601" s="2"/>
      <c r="G601" s="2"/>
    </row>
    <row r="602" spans="6:7" ht="14.25" customHeight="1" x14ac:dyDescent="0.3">
      <c r="F602" s="2"/>
      <c r="G602" s="2"/>
    </row>
    <row r="603" spans="6:7" ht="14.25" customHeight="1" x14ac:dyDescent="0.3">
      <c r="F603" s="2"/>
      <c r="G603" s="2"/>
    </row>
    <row r="604" spans="6:7" ht="14.25" customHeight="1" x14ac:dyDescent="0.3">
      <c r="F604" s="2"/>
      <c r="G604" s="2"/>
    </row>
    <row r="605" spans="6:7" ht="14.25" customHeight="1" x14ac:dyDescent="0.3">
      <c r="F605" s="2"/>
      <c r="G605" s="2"/>
    </row>
    <row r="606" spans="6:7" ht="14.25" customHeight="1" x14ac:dyDescent="0.3">
      <c r="F606" s="2"/>
      <c r="G606" s="2"/>
    </row>
    <row r="607" spans="6:7" ht="14.25" customHeight="1" x14ac:dyDescent="0.3">
      <c r="F607" s="2"/>
      <c r="G607" s="2"/>
    </row>
    <row r="608" spans="6:7" ht="14.25" customHeight="1" x14ac:dyDescent="0.3">
      <c r="F608" s="2"/>
      <c r="G608" s="2"/>
    </row>
    <row r="609" spans="6:7" ht="14.25" customHeight="1" x14ac:dyDescent="0.3">
      <c r="F609" s="2"/>
      <c r="G609" s="2"/>
    </row>
    <row r="610" spans="6:7" ht="14.25" customHeight="1" x14ac:dyDescent="0.3">
      <c r="F610" s="2"/>
      <c r="G610" s="2"/>
    </row>
    <row r="611" spans="6:7" ht="14.25" customHeight="1" x14ac:dyDescent="0.3">
      <c r="F611" s="2"/>
      <c r="G611" s="2"/>
    </row>
    <row r="612" spans="6:7" ht="14.25" customHeight="1" x14ac:dyDescent="0.3">
      <c r="F612" s="2"/>
      <c r="G612" s="2"/>
    </row>
    <row r="613" spans="6:7" ht="14.25" customHeight="1" x14ac:dyDescent="0.3">
      <c r="F613" s="2"/>
      <c r="G613" s="2"/>
    </row>
    <row r="614" spans="6:7" ht="14.25" customHeight="1" x14ac:dyDescent="0.3">
      <c r="F614" s="2"/>
      <c r="G614" s="2"/>
    </row>
    <row r="615" spans="6:7" ht="14.25" customHeight="1" x14ac:dyDescent="0.3">
      <c r="F615" s="2"/>
      <c r="G615" s="2"/>
    </row>
    <row r="616" spans="6:7" ht="14.25" customHeight="1" x14ac:dyDescent="0.3">
      <c r="F616" s="2"/>
      <c r="G616" s="2"/>
    </row>
    <row r="617" spans="6:7" ht="14.25" customHeight="1" x14ac:dyDescent="0.3">
      <c r="F617" s="2"/>
      <c r="G617" s="2"/>
    </row>
    <row r="618" spans="6:7" ht="14.25" customHeight="1" x14ac:dyDescent="0.3">
      <c r="F618" s="2"/>
      <c r="G618" s="2"/>
    </row>
    <row r="619" spans="6:7" ht="14.25" customHeight="1" x14ac:dyDescent="0.3">
      <c r="F619" s="2"/>
      <c r="G619" s="2"/>
    </row>
    <row r="620" spans="6:7" ht="14.25" customHeight="1" x14ac:dyDescent="0.3">
      <c r="F620" s="2"/>
      <c r="G620" s="2"/>
    </row>
    <row r="621" spans="6:7" ht="14.25" customHeight="1" x14ac:dyDescent="0.3">
      <c r="F621" s="2"/>
      <c r="G621" s="2"/>
    </row>
    <row r="622" spans="6:7" ht="14.25" customHeight="1" x14ac:dyDescent="0.3">
      <c r="F622" s="2"/>
      <c r="G622" s="2"/>
    </row>
    <row r="623" spans="6:7" ht="14.25" customHeight="1" x14ac:dyDescent="0.3">
      <c r="F623" s="2"/>
      <c r="G623" s="2"/>
    </row>
    <row r="624" spans="6:7" ht="14.25" customHeight="1" x14ac:dyDescent="0.3">
      <c r="F624" s="2"/>
      <c r="G624" s="2"/>
    </row>
    <row r="625" spans="6:7" ht="14.25" customHeight="1" x14ac:dyDescent="0.3">
      <c r="F625" s="2"/>
      <c r="G625" s="2"/>
    </row>
    <row r="626" spans="6:7" ht="14.25" customHeight="1" x14ac:dyDescent="0.3">
      <c r="F626" s="2"/>
      <c r="G626" s="2"/>
    </row>
    <row r="627" spans="6:7" ht="14.25" customHeight="1" x14ac:dyDescent="0.3">
      <c r="F627" s="2"/>
      <c r="G627" s="2"/>
    </row>
    <row r="628" spans="6:7" ht="14.25" customHeight="1" x14ac:dyDescent="0.3">
      <c r="F628" s="2"/>
      <c r="G628" s="2"/>
    </row>
    <row r="629" spans="6:7" ht="14.25" customHeight="1" x14ac:dyDescent="0.3">
      <c r="F629" s="2"/>
      <c r="G629" s="2"/>
    </row>
    <row r="630" spans="6:7" ht="14.25" customHeight="1" x14ac:dyDescent="0.3">
      <c r="F630" s="2"/>
      <c r="G630" s="2"/>
    </row>
    <row r="631" spans="6:7" ht="14.25" customHeight="1" x14ac:dyDescent="0.3">
      <c r="F631" s="2"/>
      <c r="G631" s="2"/>
    </row>
    <row r="632" spans="6:7" ht="14.25" customHeight="1" x14ac:dyDescent="0.3">
      <c r="F632" s="2"/>
      <c r="G632" s="2"/>
    </row>
    <row r="633" spans="6:7" ht="14.25" customHeight="1" x14ac:dyDescent="0.3">
      <c r="F633" s="2"/>
      <c r="G633" s="2"/>
    </row>
    <row r="634" spans="6:7" ht="14.25" customHeight="1" x14ac:dyDescent="0.3">
      <c r="F634" s="2"/>
      <c r="G634" s="2"/>
    </row>
    <row r="635" spans="6:7" ht="14.25" customHeight="1" x14ac:dyDescent="0.3">
      <c r="F635" s="2"/>
      <c r="G635" s="2"/>
    </row>
    <row r="636" spans="6:7" ht="14.25" customHeight="1" x14ac:dyDescent="0.3">
      <c r="F636" s="2"/>
      <c r="G636" s="2"/>
    </row>
    <row r="637" spans="6:7" ht="14.25" customHeight="1" x14ac:dyDescent="0.3">
      <c r="F637" s="2"/>
      <c r="G637" s="2"/>
    </row>
    <row r="638" spans="6:7" ht="14.25" customHeight="1" x14ac:dyDescent="0.3">
      <c r="F638" s="2"/>
      <c r="G638" s="2"/>
    </row>
    <row r="639" spans="6:7" ht="14.25" customHeight="1" x14ac:dyDescent="0.3">
      <c r="F639" s="2"/>
      <c r="G639" s="2"/>
    </row>
    <row r="640" spans="6:7" ht="14.25" customHeight="1" x14ac:dyDescent="0.3">
      <c r="F640" s="2"/>
      <c r="G640" s="2"/>
    </row>
    <row r="641" spans="6:7" ht="14.25" customHeight="1" x14ac:dyDescent="0.3">
      <c r="F641" s="2"/>
      <c r="G641" s="2"/>
    </row>
    <row r="642" spans="6:7" ht="14.25" customHeight="1" x14ac:dyDescent="0.3">
      <c r="F642" s="2"/>
      <c r="G642" s="2"/>
    </row>
    <row r="643" spans="6:7" ht="14.25" customHeight="1" x14ac:dyDescent="0.3">
      <c r="F643" s="2"/>
      <c r="G643" s="2"/>
    </row>
    <row r="644" spans="6:7" ht="14.25" customHeight="1" x14ac:dyDescent="0.3">
      <c r="F644" s="2"/>
      <c r="G644" s="2"/>
    </row>
    <row r="645" spans="6:7" ht="14.25" customHeight="1" x14ac:dyDescent="0.3">
      <c r="F645" s="2"/>
      <c r="G645" s="2"/>
    </row>
    <row r="646" spans="6:7" ht="14.25" customHeight="1" x14ac:dyDescent="0.3">
      <c r="F646" s="2"/>
      <c r="G646" s="2"/>
    </row>
    <row r="647" spans="6:7" ht="14.25" customHeight="1" x14ac:dyDescent="0.3">
      <c r="F647" s="2"/>
      <c r="G647" s="2"/>
    </row>
    <row r="648" spans="6:7" ht="14.25" customHeight="1" x14ac:dyDescent="0.3">
      <c r="F648" s="2"/>
      <c r="G648" s="2"/>
    </row>
    <row r="649" spans="6:7" ht="14.25" customHeight="1" x14ac:dyDescent="0.3">
      <c r="F649" s="2"/>
      <c r="G649" s="2"/>
    </row>
    <row r="650" spans="6:7" ht="14.25" customHeight="1" x14ac:dyDescent="0.3">
      <c r="F650" s="2"/>
      <c r="G650" s="2"/>
    </row>
    <row r="651" spans="6:7" ht="14.25" customHeight="1" x14ac:dyDescent="0.3">
      <c r="F651" s="2"/>
      <c r="G651" s="2"/>
    </row>
    <row r="652" spans="6:7" ht="14.25" customHeight="1" x14ac:dyDescent="0.3">
      <c r="F652" s="2"/>
      <c r="G652" s="2"/>
    </row>
    <row r="653" spans="6:7" ht="14.25" customHeight="1" x14ac:dyDescent="0.3">
      <c r="F653" s="2"/>
      <c r="G653" s="2"/>
    </row>
    <row r="654" spans="6:7" ht="14.25" customHeight="1" x14ac:dyDescent="0.3">
      <c r="F654" s="2"/>
      <c r="G654" s="2"/>
    </row>
    <row r="655" spans="6:7" ht="14.25" customHeight="1" x14ac:dyDescent="0.3">
      <c r="F655" s="2"/>
      <c r="G655" s="2"/>
    </row>
    <row r="656" spans="6:7" ht="14.25" customHeight="1" x14ac:dyDescent="0.3">
      <c r="F656" s="2"/>
      <c r="G656" s="2"/>
    </row>
    <row r="657" spans="6:7" ht="14.25" customHeight="1" x14ac:dyDescent="0.3">
      <c r="F657" s="2"/>
      <c r="G657" s="2"/>
    </row>
    <row r="658" spans="6:7" ht="14.25" customHeight="1" x14ac:dyDescent="0.3">
      <c r="F658" s="2"/>
      <c r="G658" s="2"/>
    </row>
    <row r="659" spans="6:7" ht="14.25" customHeight="1" x14ac:dyDescent="0.3">
      <c r="F659" s="2"/>
      <c r="G659" s="2"/>
    </row>
    <row r="660" spans="6:7" ht="14.25" customHeight="1" x14ac:dyDescent="0.3">
      <c r="F660" s="2"/>
      <c r="G660" s="2"/>
    </row>
    <row r="661" spans="6:7" ht="14.25" customHeight="1" x14ac:dyDescent="0.3">
      <c r="F661" s="2"/>
      <c r="G661" s="2"/>
    </row>
    <row r="662" spans="6:7" ht="14.25" customHeight="1" x14ac:dyDescent="0.3">
      <c r="F662" s="2"/>
      <c r="G662" s="2"/>
    </row>
    <row r="663" spans="6:7" ht="14.25" customHeight="1" x14ac:dyDescent="0.3">
      <c r="F663" s="2"/>
      <c r="G663" s="2"/>
    </row>
    <row r="664" spans="6:7" ht="14.25" customHeight="1" x14ac:dyDescent="0.3">
      <c r="F664" s="2"/>
      <c r="G664" s="2"/>
    </row>
    <row r="665" spans="6:7" ht="14.25" customHeight="1" x14ac:dyDescent="0.3">
      <c r="F665" s="2"/>
      <c r="G665" s="2"/>
    </row>
    <row r="666" spans="6:7" ht="14.25" customHeight="1" x14ac:dyDescent="0.3">
      <c r="F666" s="2"/>
      <c r="G666" s="2"/>
    </row>
    <row r="667" spans="6:7" ht="14.25" customHeight="1" x14ac:dyDescent="0.3">
      <c r="F667" s="2"/>
      <c r="G667" s="2"/>
    </row>
    <row r="668" spans="6:7" ht="14.25" customHeight="1" x14ac:dyDescent="0.3">
      <c r="F668" s="2"/>
      <c r="G668" s="2"/>
    </row>
    <row r="669" spans="6:7" ht="14.25" customHeight="1" x14ac:dyDescent="0.3">
      <c r="F669" s="2"/>
      <c r="G669" s="2"/>
    </row>
    <row r="670" spans="6:7" ht="14.25" customHeight="1" x14ac:dyDescent="0.3">
      <c r="F670" s="2"/>
      <c r="G670" s="2"/>
    </row>
    <row r="671" spans="6:7" ht="14.25" customHeight="1" x14ac:dyDescent="0.3">
      <c r="F671" s="2"/>
      <c r="G671" s="2"/>
    </row>
    <row r="672" spans="6:7" ht="14.25" customHeight="1" x14ac:dyDescent="0.3">
      <c r="F672" s="2"/>
      <c r="G672" s="2"/>
    </row>
    <row r="673" spans="6:7" ht="14.25" customHeight="1" x14ac:dyDescent="0.3">
      <c r="F673" s="2"/>
      <c r="G673" s="2"/>
    </row>
    <row r="674" spans="6:7" ht="14.25" customHeight="1" x14ac:dyDescent="0.3">
      <c r="F674" s="2"/>
      <c r="G674" s="2"/>
    </row>
    <row r="675" spans="6:7" ht="14.25" customHeight="1" x14ac:dyDescent="0.3">
      <c r="F675" s="2"/>
      <c r="G675" s="2"/>
    </row>
    <row r="676" spans="6:7" ht="14.25" customHeight="1" x14ac:dyDescent="0.3">
      <c r="F676" s="2"/>
      <c r="G676" s="2"/>
    </row>
    <row r="677" spans="6:7" ht="14.25" customHeight="1" x14ac:dyDescent="0.3">
      <c r="F677" s="2"/>
      <c r="G677" s="2"/>
    </row>
    <row r="678" spans="6:7" ht="14.25" customHeight="1" x14ac:dyDescent="0.3">
      <c r="F678" s="2"/>
      <c r="G678" s="2"/>
    </row>
    <row r="679" spans="6:7" ht="14.25" customHeight="1" x14ac:dyDescent="0.3">
      <c r="F679" s="2"/>
      <c r="G679" s="2"/>
    </row>
    <row r="680" spans="6:7" ht="14.25" customHeight="1" x14ac:dyDescent="0.3">
      <c r="F680" s="2"/>
      <c r="G680" s="2"/>
    </row>
    <row r="681" spans="6:7" ht="14.25" customHeight="1" x14ac:dyDescent="0.3">
      <c r="F681" s="2"/>
      <c r="G681" s="2"/>
    </row>
    <row r="682" spans="6:7" ht="14.25" customHeight="1" x14ac:dyDescent="0.3">
      <c r="F682" s="2"/>
      <c r="G682" s="2"/>
    </row>
    <row r="683" spans="6:7" ht="14.25" customHeight="1" x14ac:dyDescent="0.3">
      <c r="F683" s="2"/>
      <c r="G683" s="2"/>
    </row>
    <row r="684" spans="6:7" ht="14.25" customHeight="1" x14ac:dyDescent="0.3">
      <c r="F684" s="2"/>
      <c r="G684" s="2"/>
    </row>
    <row r="685" spans="6:7" ht="14.25" customHeight="1" x14ac:dyDescent="0.3">
      <c r="F685" s="2"/>
      <c r="G685" s="2"/>
    </row>
    <row r="686" spans="6:7" ht="14.25" customHeight="1" x14ac:dyDescent="0.3">
      <c r="F686" s="2"/>
      <c r="G686" s="2"/>
    </row>
    <row r="687" spans="6:7" ht="14.25" customHeight="1" x14ac:dyDescent="0.3">
      <c r="F687" s="2"/>
      <c r="G687" s="2"/>
    </row>
    <row r="688" spans="6:7" ht="14.25" customHeight="1" x14ac:dyDescent="0.3">
      <c r="F688" s="2"/>
      <c r="G688" s="2"/>
    </row>
    <row r="689" spans="6:7" ht="14.25" customHeight="1" x14ac:dyDescent="0.3">
      <c r="F689" s="2"/>
      <c r="G689" s="2"/>
    </row>
    <row r="690" spans="6:7" ht="14.25" customHeight="1" x14ac:dyDescent="0.3">
      <c r="F690" s="2"/>
      <c r="G690" s="2"/>
    </row>
    <row r="691" spans="6:7" ht="14.25" customHeight="1" x14ac:dyDescent="0.3">
      <c r="F691" s="2"/>
      <c r="G691" s="2"/>
    </row>
    <row r="692" spans="6:7" ht="14.25" customHeight="1" x14ac:dyDescent="0.3">
      <c r="F692" s="2"/>
      <c r="G692" s="2"/>
    </row>
    <row r="693" spans="6:7" ht="14.25" customHeight="1" x14ac:dyDescent="0.3">
      <c r="F693" s="2"/>
      <c r="G693" s="2"/>
    </row>
    <row r="694" spans="6:7" ht="14.25" customHeight="1" x14ac:dyDescent="0.3">
      <c r="F694" s="2"/>
      <c r="G694" s="2"/>
    </row>
    <row r="695" spans="6:7" ht="14.25" customHeight="1" x14ac:dyDescent="0.3">
      <c r="F695" s="2"/>
      <c r="G695" s="2"/>
    </row>
    <row r="696" spans="6:7" ht="14.25" customHeight="1" x14ac:dyDescent="0.3">
      <c r="F696" s="2"/>
      <c r="G696" s="2"/>
    </row>
    <row r="697" spans="6:7" ht="14.25" customHeight="1" x14ac:dyDescent="0.3">
      <c r="F697" s="2"/>
      <c r="G697" s="2"/>
    </row>
    <row r="698" spans="6:7" ht="14.25" customHeight="1" x14ac:dyDescent="0.3">
      <c r="F698" s="2"/>
      <c r="G698" s="2"/>
    </row>
    <row r="699" spans="6:7" ht="14.25" customHeight="1" x14ac:dyDescent="0.3">
      <c r="F699" s="2"/>
      <c r="G699" s="2"/>
    </row>
    <row r="700" spans="6:7" ht="14.25" customHeight="1" x14ac:dyDescent="0.3">
      <c r="F700" s="2"/>
      <c r="G700" s="2"/>
    </row>
    <row r="701" spans="6:7" ht="14.25" customHeight="1" x14ac:dyDescent="0.3">
      <c r="F701" s="2"/>
      <c r="G701" s="2"/>
    </row>
    <row r="702" spans="6:7" ht="14.25" customHeight="1" x14ac:dyDescent="0.3">
      <c r="F702" s="2"/>
      <c r="G702" s="2"/>
    </row>
    <row r="703" spans="6:7" ht="14.25" customHeight="1" x14ac:dyDescent="0.3">
      <c r="F703" s="2"/>
      <c r="G703" s="2"/>
    </row>
    <row r="704" spans="6:7" ht="14.25" customHeight="1" x14ac:dyDescent="0.3">
      <c r="F704" s="2"/>
      <c r="G704" s="2"/>
    </row>
    <row r="705" spans="6:7" ht="14.25" customHeight="1" x14ac:dyDescent="0.3">
      <c r="F705" s="2"/>
      <c r="G705" s="2"/>
    </row>
    <row r="706" spans="6:7" ht="14.25" customHeight="1" x14ac:dyDescent="0.3">
      <c r="F706" s="2"/>
      <c r="G706" s="2"/>
    </row>
    <row r="707" spans="6:7" ht="14.25" customHeight="1" x14ac:dyDescent="0.3">
      <c r="F707" s="2"/>
      <c r="G707" s="2"/>
    </row>
    <row r="708" spans="6:7" ht="14.25" customHeight="1" x14ac:dyDescent="0.3">
      <c r="F708" s="2"/>
      <c r="G708" s="2"/>
    </row>
    <row r="709" spans="6:7" ht="14.25" customHeight="1" x14ac:dyDescent="0.3">
      <c r="F709" s="2"/>
      <c r="G709" s="2"/>
    </row>
    <row r="710" spans="6:7" ht="14.25" customHeight="1" x14ac:dyDescent="0.3">
      <c r="F710" s="2"/>
      <c r="G710" s="2"/>
    </row>
    <row r="711" spans="6:7" ht="14.25" customHeight="1" x14ac:dyDescent="0.3">
      <c r="F711" s="2"/>
      <c r="G711" s="2"/>
    </row>
    <row r="712" spans="6:7" ht="14.25" customHeight="1" x14ac:dyDescent="0.3">
      <c r="F712" s="2"/>
      <c r="G712" s="2"/>
    </row>
    <row r="713" spans="6:7" ht="14.25" customHeight="1" x14ac:dyDescent="0.3">
      <c r="F713" s="2"/>
      <c r="G713" s="2"/>
    </row>
    <row r="714" spans="6:7" ht="14.25" customHeight="1" x14ac:dyDescent="0.3">
      <c r="F714" s="2"/>
      <c r="G714" s="2"/>
    </row>
    <row r="715" spans="6:7" ht="14.25" customHeight="1" x14ac:dyDescent="0.3">
      <c r="F715" s="2"/>
      <c r="G715" s="2"/>
    </row>
    <row r="716" spans="6:7" ht="14.25" customHeight="1" x14ac:dyDescent="0.3">
      <c r="F716" s="2"/>
      <c r="G716" s="2"/>
    </row>
    <row r="717" spans="6:7" ht="14.25" customHeight="1" x14ac:dyDescent="0.3">
      <c r="F717" s="2"/>
      <c r="G717" s="2"/>
    </row>
    <row r="718" spans="6:7" ht="14.25" customHeight="1" x14ac:dyDescent="0.3">
      <c r="F718" s="2"/>
      <c r="G718" s="2"/>
    </row>
    <row r="719" spans="6:7" ht="14.25" customHeight="1" x14ac:dyDescent="0.3">
      <c r="F719" s="2"/>
      <c r="G719" s="2"/>
    </row>
    <row r="720" spans="6:7" ht="14.25" customHeight="1" x14ac:dyDescent="0.3">
      <c r="F720" s="2"/>
      <c r="G720" s="2"/>
    </row>
    <row r="721" spans="6:7" ht="14.25" customHeight="1" x14ac:dyDescent="0.3">
      <c r="F721" s="2"/>
      <c r="G721" s="2"/>
    </row>
    <row r="722" spans="6:7" ht="14.25" customHeight="1" x14ac:dyDescent="0.3">
      <c r="F722" s="2"/>
      <c r="G722" s="2"/>
    </row>
    <row r="723" spans="6:7" ht="14.25" customHeight="1" x14ac:dyDescent="0.3">
      <c r="F723" s="2"/>
      <c r="G723" s="2"/>
    </row>
    <row r="724" spans="6:7" ht="14.25" customHeight="1" x14ac:dyDescent="0.3">
      <c r="F724" s="2"/>
      <c r="G724" s="2"/>
    </row>
    <row r="725" spans="6:7" ht="14.25" customHeight="1" x14ac:dyDescent="0.3">
      <c r="F725" s="2"/>
      <c r="G725" s="2"/>
    </row>
    <row r="726" spans="6:7" ht="14.25" customHeight="1" x14ac:dyDescent="0.3">
      <c r="F726" s="2"/>
      <c r="G726" s="2"/>
    </row>
    <row r="727" spans="6:7" ht="14.25" customHeight="1" x14ac:dyDescent="0.3">
      <c r="F727" s="2"/>
      <c r="G727" s="2"/>
    </row>
    <row r="728" spans="6:7" ht="14.25" customHeight="1" x14ac:dyDescent="0.3">
      <c r="F728" s="2"/>
      <c r="G728" s="2"/>
    </row>
    <row r="729" spans="6:7" ht="14.25" customHeight="1" x14ac:dyDescent="0.3">
      <c r="F729" s="2"/>
      <c r="G729" s="2"/>
    </row>
    <row r="730" spans="6:7" ht="14.25" customHeight="1" x14ac:dyDescent="0.3">
      <c r="F730" s="2"/>
      <c r="G730" s="2"/>
    </row>
    <row r="731" spans="6:7" ht="14.25" customHeight="1" x14ac:dyDescent="0.3">
      <c r="F731" s="2"/>
      <c r="G731" s="2"/>
    </row>
    <row r="732" spans="6:7" ht="14.25" customHeight="1" x14ac:dyDescent="0.3">
      <c r="F732" s="2"/>
      <c r="G732" s="2"/>
    </row>
    <row r="733" spans="6:7" ht="14.25" customHeight="1" x14ac:dyDescent="0.3">
      <c r="F733" s="2"/>
      <c r="G733" s="2"/>
    </row>
    <row r="734" spans="6:7" ht="14.25" customHeight="1" x14ac:dyDescent="0.3">
      <c r="F734" s="2"/>
      <c r="G734" s="2"/>
    </row>
    <row r="735" spans="6:7" ht="14.25" customHeight="1" x14ac:dyDescent="0.3">
      <c r="F735" s="2"/>
      <c r="G735" s="2"/>
    </row>
    <row r="736" spans="6:7" ht="14.25" customHeight="1" x14ac:dyDescent="0.3">
      <c r="F736" s="2"/>
      <c r="G736" s="2"/>
    </row>
    <row r="737" spans="6:7" ht="14.25" customHeight="1" x14ac:dyDescent="0.3">
      <c r="F737" s="2"/>
      <c r="G737" s="2"/>
    </row>
    <row r="738" spans="6:7" ht="14.25" customHeight="1" x14ac:dyDescent="0.3">
      <c r="F738" s="2"/>
      <c r="G738" s="2"/>
    </row>
    <row r="739" spans="6:7" ht="14.25" customHeight="1" x14ac:dyDescent="0.3">
      <c r="F739" s="2"/>
      <c r="G739" s="2"/>
    </row>
    <row r="740" spans="6:7" ht="14.25" customHeight="1" x14ac:dyDescent="0.3">
      <c r="F740" s="2"/>
      <c r="G740" s="2"/>
    </row>
    <row r="741" spans="6:7" ht="14.25" customHeight="1" x14ac:dyDescent="0.3">
      <c r="F741" s="2"/>
      <c r="G741" s="2"/>
    </row>
    <row r="742" spans="6:7" ht="14.25" customHeight="1" x14ac:dyDescent="0.3">
      <c r="F742" s="2"/>
      <c r="G742" s="2"/>
    </row>
    <row r="743" spans="6:7" ht="14.25" customHeight="1" x14ac:dyDescent="0.3">
      <c r="F743" s="2"/>
      <c r="G743" s="2"/>
    </row>
    <row r="744" spans="6:7" ht="14.25" customHeight="1" x14ac:dyDescent="0.3">
      <c r="F744" s="2"/>
      <c r="G744" s="2"/>
    </row>
    <row r="745" spans="6:7" ht="14.25" customHeight="1" x14ac:dyDescent="0.3">
      <c r="F745" s="2"/>
      <c r="G745" s="2"/>
    </row>
    <row r="746" spans="6:7" ht="14.25" customHeight="1" x14ac:dyDescent="0.3">
      <c r="F746" s="2"/>
      <c r="G746" s="2"/>
    </row>
    <row r="747" spans="6:7" ht="14.25" customHeight="1" x14ac:dyDescent="0.3">
      <c r="F747" s="2"/>
      <c r="G747" s="2"/>
    </row>
    <row r="748" spans="6:7" ht="14.25" customHeight="1" x14ac:dyDescent="0.3">
      <c r="F748" s="2"/>
      <c r="G748" s="2"/>
    </row>
    <row r="749" spans="6:7" ht="14.25" customHeight="1" x14ac:dyDescent="0.3">
      <c r="F749" s="2"/>
      <c r="G749" s="2"/>
    </row>
    <row r="750" spans="6:7" ht="14.25" customHeight="1" x14ac:dyDescent="0.3">
      <c r="F750" s="2"/>
      <c r="G750" s="2"/>
    </row>
    <row r="751" spans="6:7" ht="14.25" customHeight="1" x14ac:dyDescent="0.3">
      <c r="F751" s="2"/>
      <c r="G751" s="2"/>
    </row>
    <row r="752" spans="6:7" ht="14.25" customHeight="1" x14ac:dyDescent="0.3">
      <c r="F752" s="2"/>
      <c r="G752" s="2"/>
    </row>
    <row r="753" spans="6:7" ht="14.25" customHeight="1" x14ac:dyDescent="0.3">
      <c r="F753" s="2"/>
      <c r="G753" s="2"/>
    </row>
    <row r="754" spans="6:7" ht="14.25" customHeight="1" x14ac:dyDescent="0.3">
      <c r="F754" s="2"/>
      <c r="G754" s="2"/>
    </row>
    <row r="755" spans="6:7" ht="14.25" customHeight="1" x14ac:dyDescent="0.3">
      <c r="F755" s="2"/>
      <c r="G755" s="2"/>
    </row>
    <row r="756" spans="6:7" ht="14.25" customHeight="1" x14ac:dyDescent="0.3">
      <c r="F756" s="2"/>
      <c r="G756" s="2"/>
    </row>
    <row r="757" spans="6:7" ht="14.25" customHeight="1" x14ac:dyDescent="0.3">
      <c r="F757" s="2"/>
      <c r="G757" s="2"/>
    </row>
    <row r="758" spans="6:7" ht="14.25" customHeight="1" x14ac:dyDescent="0.3">
      <c r="F758" s="2"/>
      <c r="G758" s="2"/>
    </row>
    <row r="759" spans="6:7" ht="14.25" customHeight="1" x14ac:dyDescent="0.3">
      <c r="F759" s="2"/>
      <c r="G759" s="2"/>
    </row>
    <row r="760" spans="6:7" ht="14.25" customHeight="1" x14ac:dyDescent="0.3">
      <c r="F760" s="2"/>
      <c r="G760" s="2"/>
    </row>
    <row r="761" spans="6:7" ht="14.25" customHeight="1" x14ac:dyDescent="0.3">
      <c r="F761" s="2"/>
      <c r="G761" s="2"/>
    </row>
    <row r="762" spans="6:7" ht="14.25" customHeight="1" x14ac:dyDescent="0.3">
      <c r="F762" s="2"/>
      <c r="G762" s="2"/>
    </row>
    <row r="763" spans="6:7" ht="14.25" customHeight="1" x14ac:dyDescent="0.3">
      <c r="F763" s="2"/>
      <c r="G763" s="2"/>
    </row>
    <row r="764" spans="6:7" ht="14.25" customHeight="1" x14ac:dyDescent="0.3">
      <c r="F764" s="2"/>
      <c r="G764" s="2"/>
    </row>
    <row r="765" spans="6:7" ht="14.25" customHeight="1" x14ac:dyDescent="0.3">
      <c r="F765" s="2"/>
      <c r="G765" s="2"/>
    </row>
    <row r="766" spans="6:7" ht="14.25" customHeight="1" x14ac:dyDescent="0.3">
      <c r="F766" s="2"/>
      <c r="G766" s="2"/>
    </row>
    <row r="767" spans="6:7" ht="14.25" customHeight="1" x14ac:dyDescent="0.3">
      <c r="F767" s="2"/>
      <c r="G767" s="2"/>
    </row>
    <row r="768" spans="6:7" ht="14.25" customHeight="1" x14ac:dyDescent="0.3">
      <c r="F768" s="2"/>
      <c r="G768" s="2"/>
    </row>
    <row r="769" spans="6:7" ht="14.25" customHeight="1" x14ac:dyDescent="0.3">
      <c r="F769" s="2"/>
      <c r="G769" s="2"/>
    </row>
    <row r="770" spans="6:7" ht="14.25" customHeight="1" x14ac:dyDescent="0.3">
      <c r="F770" s="2"/>
      <c r="G770" s="2"/>
    </row>
    <row r="771" spans="6:7" ht="14.25" customHeight="1" x14ac:dyDescent="0.3">
      <c r="F771" s="2"/>
      <c r="G771" s="2"/>
    </row>
    <row r="772" spans="6:7" ht="14.25" customHeight="1" x14ac:dyDescent="0.3">
      <c r="F772" s="2"/>
      <c r="G772" s="2"/>
    </row>
    <row r="773" spans="6:7" ht="14.25" customHeight="1" x14ac:dyDescent="0.3">
      <c r="F773" s="2"/>
      <c r="G773" s="2"/>
    </row>
    <row r="774" spans="6:7" ht="14.25" customHeight="1" x14ac:dyDescent="0.3">
      <c r="F774" s="2"/>
      <c r="G774" s="2"/>
    </row>
    <row r="775" spans="6:7" ht="14.25" customHeight="1" x14ac:dyDescent="0.3">
      <c r="F775" s="2"/>
      <c r="G775" s="2"/>
    </row>
    <row r="776" spans="6:7" ht="14.25" customHeight="1" x14ac:dyDescent="0.3">
      <c r="F776" s="2"/>
      <c r="G776" s="2"/>
    </row>
    <row r="777" spans="6:7" ht="14.25" customHeight="1" x14ac:dyDescent="0.3">
      <c r="F777" s="2"/>
      <c r="G777" s="2"/>
    </row>
    <row r="778" spans="6:7" ht="14.25" customHeight="1" x14ac:dyDescent="0.3">
      <c r="F778" s="2"/>
      <c r="G778" s="2"/>
    </row>
    <row r="779" spans="6:7" ht="14.25" customHeight="1" x14ac:dyDescent="0.3">
      <c r="F779" s="2"/>
      <c r="G779" s="2"/>
    </row>
    <row r="780" spans="6:7" ht="14.25" customHeight="1" x14ac:dyDescent="0.3">
      <c r="F780" s="2"/>
      <c r="G780" s="2"/>
    </row>
    <row r="781" spans="6:7" ht="14.25" customHeight="1" x14ac:dyDescent="0.3">
      <c r="F781" s="2"/>
      <c r="G781" s="2"/>
    </row>
    <row r="782" spans="6:7" ht="14.25" customHeight="1" x14ac:dyDescent="0.3">
      <c r="F782" s="2"/>
      <c r="G782" s="2"/>
    </row>
    <row r="783" spans="6:7" ht="14.25" customHeight="1" x14ac:dyDescent="0.3">
      <c r="F783" s="2"/>
      <c r="G783" s="2"/>
    </row>
    <row r="784" spans="6:7" ht="14.25" customHeight="1" x14ac:dyDescent="0.3">
      <c r="F784" s="2"/>
      <c r="G784" s="2"/>
    </row>
    <row r="785" spans="6:7" ht="14.25" customHeight="1" x14ac:dyDescent="0.3">
      <c r="F785" s="2"/>
      <c r="G785" s="2"/>
    </row>
    <row r="786" spans="6:7" ht="14.25" customHeight="1" x14ac:dyDescent="0.3">
      <c r="F786" s="2"/>
      <c r="G786" s="2"/>
    </row>
    <row r="787" spans="6:7" ht="14.25" customHeight="1" x14ac:dyDescent="0.3">
      <c r="F787" s="2"/>
      <c r="G787" s="2"/>
    </row>
    <row r="788" spans="6:7" ht="14.25" customHeight="1" x14ac:dyDescent="0.3">
      <c r="F788" s="2"/>
      <c r="G788" s="2"/>
    </row>
    <row r="789" spans="6:7" ht="14.25" customHeight="1" x14ac:dyDescent="0.3">
      <c r="F789" s="2"/>
      <c r="G789" s="2"/>
    </row>
    <row r="790" spans="6:7" ht="14.25" customHeight="1" x14ac:dyDescent="0.3">
      <c r="F790" s="2"/>
      <c r="G790" s="2"/>
    </row>
    <row r="791" spans="6:7" ht="14.25" customHeight="1" x14ac:dyDescent="0.3">
      <c r="F791" s="2"/>
      <c r="G791" s="2"/>
    </row>
    <row r="792" spans="6:7" ht="14.25" customHeight="1" x14ac:dyDescent="0.3">
      <c r="F792" s="2"/>
      <c r="G792" s="2"/>
    </row>
    <row r="793" spans="6:7" ht="14.25" customHeight="1" x14ac:dyDescent="0.3">
      <c r="F793" s="2"/>
      <c r="G793" s="2"/>
    </row>
    <row r="794" spans="6:7" ht="14.25" customHeight="1" x14ac:dyDescent="0.3">
      <c r="F794" s="2"/>
      <c r="G794" s="2"/>
    </row>
    <row r="795" spans="6:7" ht="14.25" customHeight="1" x14ac:dyDescent="0.3">
      <c r="F795" s="2"/>
      <c r="G795" s="2"/>
    </row>
    <row r="796" spans="6:7" ht="14.25" customHeight="1" x14ac:dyDescent="0.3">
      <c r="F796" s="2"/>
      <c r="G796" s="2"/>
    </row>
    <row r="797" spans="6:7" ht="14.25" customHeight="1" x14ac:dyDescent="0.3">
      <c r="F797" s="2"/>
      <c r="G797" s="2"/>
    </row>
    <row r="798" spans="6:7" ht="14.25" customHeight="1" x14ac:dyDescent="0.3">
      <c r="F798" s="2"/>
      <c r="G798" s="2"/>
    </row>
    <row r="799" spans="6:7" ht="14.25" customHeight="1" x14ac:dyDescent="0.3">
      <c r="F799" s="2"/>
      <c r="G799" s="2"/>
    </row>
    <row r="800" spans="6:7" ht="14.25" customHeight="1" x14ac:dyDescent="0.3">
      <c r="F800" s="2"/>
      <c r="G800" s="2"/>
    </row>
    <row r="801" spans="6:7" ht="14.25" customHeight="1" x14ac:dyDescent="0.3">
      <c r="F801" s="2"/>
      <c r="G801" s="2"/>
    </row>
    <row r="802" spans="6:7" ht="14.25" customHeight="1" x14ac:dyDescent="0.3">
      <c r="F802" s="2"/>
      <c r="G802" s="2"/>
    </row>
    <row r="803" spans="6:7" ht="14.25" customHeight="1" x14ac:dyDescent="0.3">
      <c r="F803" s="2"/>
      <c r="G803" s="2"/>
    </row>
    <row r="804" spans="6:7" ht="14.25" customHeight="1" x14ac:dyDescent="0.3">
      <c r="F804" s="2"/>
      <c r="G804" s="2"/>
    </row>
    <row r="805" spans="6:7" ht="14.25" customHeight="1" x14ac:dyDescent="0.3">
      <c r="F805" s="2"/>
      <c r="G805" s="2"/>
    </row>
    <row r="806" spans="6:7" ht="14.25" customHeight="1" x14ac:dyDescent="0.3">
      <c r="F806" s="2"/>
      <c r="G806" s="2"/>
    </row>
    <row r="807" spans="6:7" ht="14.25" customHeight="1" x14ac:dyDescent="0.3">
      <c r="F807" s="2"/>
      <c r="G807" s="2"/>
    </row>
    <row r="808" spans="6:7" ht="14.25" customHeight="1" x14ac:dyDescent="0.3">
      <c r="F808" s="2"/>
      <c r="G808" s="2"/>
    </row>
    <row r="809" spans="6:7" ht="14.25" customHeight="1" x14ac:dyDescent="0.3">
      <c r="F809" s="2"/>
      <c r="G809" s="2"/>
    </row>
    <row r="810" spans="6:7" ht="14.25" customHeight="1" x14ac:dyDescent="0.3">
      <c r="F810" s="2"/>
      <c r="G810" s="2"/>
    </row>
    <row r="811" spans="6:7" ht="14.25" customHeight="1" x14ac:dyDescent="0.3">
      <c r="F811" s="2"/>
      <c r="G811" s="2"/>
    </row>
    <row r="812" spans="6:7" ht="14.25" customHeight="1" x14ac:dyDescent="0.3">
      <c r="F812" s="2"/>
      <c r="G812" s="2"/>
    </row>
    <row r="813" spans="6:7" ht="14.25" customHeight="1" x14ac:dyDescent="0.3">
      <c r="F813" s="2"/>
      <c r="G813" s="2"/>
    </row>
    <row r="814" spans="6:7" ht="14.25" customHeight="1" x14ac:dyDescent="0.3">
      <c r="F814" s="2"/>
      <c r="G814" s="2"/>
    </row>
    <row r="815" spans="6:7" ht="14.25" customHeight="1" x14ac:dyDescent="0.3">
      <c r="F815" s="2"/>
      <c r="G815" s="2"/>
    </row>
    <row r="816" spans="6:7" ht="14.25" customHeight="1" x14ac:dyDescent="0.3">
      <c r="F816" s="2"/>
      <c r="G816" s="2"/>
    </row>
    <row r="817" spans="6:7" ht="14.25" customHeight="1" x14ac:dyDescent="0.3">
      <c r="F817" s="2"/>
      <c r="G817" s="2"/>
    </row>
    <row r="818" spans="6:7" ht="14.25" customHeight="1" x14ac:dyDescent="0.3">
      <c r="F818" s="2"/>
      <c r="G818" s="2"/>
    </row>
    <row r="819" spans="6:7" ht="14.25" customHeight="1" x14ac:dyDescent="0.3">
      <c r="F819" s="2"/>
      <c r="G819" s="2"/>
    </row>
    <row r="820" spans="6:7" ht="14.25" customHeight="1" x14ac:dyDescent="0.3">
      <c r="F820" s="2"/>
      <c r="G820" s="2"/>
    </row>
    <row r="821" spans="6:7" ht="14.25" customHeight="1" x14ac:dyDescent="0.3">
      <c r="F821" s="2"/>
      <c r="G821" s="2"/>
    </row>
    <row r="822" spans="6:7" ht="14.25" customHeight="1" x14ac:dyDescent="0.3">
      <c r="F822" s="2"/>
      <c r="G822" s="2"/>
    </row>
    <row r="823" spans="6:7" ht="14.25" customHeight="1" x14ac:dyDescent="0.3">
      <c r="F823" s="2"/>
      <c r="G823" s="2"/>
    </row>
    <row r="824" spans="6:7" ht="14.25" customHeight="1" x14ac:dyDescent="0.3">
      <c r="F824" s="2"/>
      <c r="G824" s="2"/>
    </row>
    <row r="825" spans="6:7" ht="14.25" customHeight="1" x14ac:dyDescent="0.3">
      <c r="F825" s="2"/>
      <c r="G825" s="2"/>
    </row>
    <row r="826" spans="6:7" ht="14.25" customHeight="1" x14ac:dyDescent="0.3">
      <c r="F826" s="2"/>
      <c r="G826" s="2"/>
    </row>
    <row r="827" spans="6:7" ht="14.25" customHeight="1" x14ac:dyDescent="0.3">
      <c r="F827" s="2"/>
      <c r="G827" s="2"/>
    </row>
    <row r="828" spans="6:7" ht="14.25" customHeight="1" x14ac:dyDescent="0.3">
      <c r="F828" s="2"/>
      <c r="G828" s="2"/>
    </row>
    <row r="829" spans="6:7" ht="14.25" customHeight="1" x14ac:dyDescent="0.3">
      <c r="F829" s="2"/>
      <c r="G829" s="2"/>
    </row>
    <row r="830" spans="6:7" ht="14.25" customHeight="1" x14ac:dyDescent="0.3">
      <c r="F830" s="2"/>
      <c r="G830" s="2"/>
    </row>
    <row r="831" spans="6:7" ht="14.25" customHeight="1" x14ac:dyDescent="0.3">
      <c r="F831" s="2"/>
      <c r="G831" s="2"/>
    </row>
    <row r="832" spans="6:7" ht="14.25" customHeight="1" x14ac:dyDescent="0.3">
      <c r="F832" s="2"/>
      <c r="G832" s="2"/>
    </row>
    <row r="833" spans="6:7" ht="14.25" customHeight="1" x14ac:dyDescent="0.3">
      <c r="F833" s="2"/>
      <c r="G833" s="2"/>
    </row>
    <row r="834" spans="6:7" ht="14.25" customHeight="1" x14ac:dyDescent="0.3">
      <c r="F834" s="2"/>
      <c r="G834" s="2"/>
    </row>
    <row r="835" spans="6:7" ht="14.25" customHeight="1" x14ac:dyDescent="0.3">
      <c r="F835" s="2"/>
      <c r="G835" s="2"/>
    </row>
    <row r="836" spans="6:7" ht="14.25" customHeight="1" x14ac:dyDescent="0.3">
      <c r="F836" s="2"/>
      <c r="G836" s="2"/>
    </row>
    <row r="837" spans="6:7" ht="14.25" customHeight="1" x14ac:dyDescent="0.3">
      <c r="F837" s="2"/>
      <c r="G837" s="2"/>
    </row>
    <row r="838" spans="6:7" ht="14.25" customHeight="1" x14ac:dyDescent="0.3">
      <c r="F838" s="2"/>
      <c r="G838" s="2"/>
    </row>
    <row r="839" spans="6:7" ht="14.25" customHeight="1" x14ac:dyDescent="0.3">
      <c r="F839" s="2"/>
      <c r="G839" s="2"/>
    </row>
    <row r="840" spans="6:7" ht="14.25" customHeight="1" x14ac:dyDescent="0.3">
      <c r="F840" s="2"/>
      <c r="G840" s="2"/>
    </row>
    <row r="841" spans="6:7" ht="14.25" customHeight="1" x14ac:dyDescent="0.3">
      <c r="F841" s="2"/>
      <c r="G841" s="2"/>
    </row>
    <row r="842" spans="6:7" ht="14.25" customHeight="1" x14ac:dyDescent="0.3">
      <c r="F842" s="2"/>
      <c r="G842" s="2"/>
    </row>
    <row r="843" spans="6:7" ht="14.25" customHeight="1" x14ac:dyDescent="0.3">
      <c r="F843" s="2"/>
      <c r="G843" s="2"/>
    </row>
    <row r="844" spans="6:7" ht="14.25" customHeight="1" x14ac:dyDescent="0.3">
      <c r="F844" s="2"/>
      <c r="G844" s="2"/>
    </row>
    <row r="845" spans="6:7" ht="14.25" customHeight="1" x14ac:dyDescent="0.3">
      <c r="F845" s="2"/>
      <c r="G845" s="2"/>
    </row>
    <row r="846" spans="6:7" ht="14.25" customHeight="1" x14ac:dyDescent="0.3">
      <c r="F846" s="2"/>
      <c r="G846" s="2"/>
    </row>
    <row r="847" spans="6:7" ht="14.25" customHeight="1" x14ac:dyDescent="0.3">
      <c r="F847" s="2"/>
      <c r="G847" s="2"/>
    </row>
    <row r="848" spans="6:7" ht="14.25" customHeight="1" x14ac:dyDescent="0.3">
      <c r="F848" s="2"/>
      <c r="G848" s="2"/>
    </row>
    <row r="849" spans="6:7" ht="14.25" customHeight="1" x14ac:dyDescent="0.3">
      <c r="F849" s="2"/>
      <c r="G849" s="2"/>
    </row>
    <row r="850" spans="6:7" ht="14.25" customHeight="1" x14ac:dyDescent="0.3">
      <c r="F850" s="2"/>
      <c r="G850" s="2"/>
    </row>
    <row r="851" spans="6:7" ht="14.25" customHeight="1" x14ac:dyDescent="0.3">
      <c r="F851" s="2"/>
      <c r="G851" s="2"/>
    </row>
    <row r="852" spans="6:7" ht="14.25" customHeight="1" x14ac:dyDescent="0.3">
      <c r="F852" s="2"/>
      <c r="G852" s="2"/>
    </row>
    <row r="853" spans="6:7" ht="14.25" customHeight="1" x14ac:dyDescent="0.3">
      <c r="F853" s="2"/>
      <c r="G853" s="2"/>
    </row>
    <row r="854" spans="6:7" ht="14.25" customHeight="1" x14ac:dyDescent="0.3">
      <c r="F854" s="2"/>
      <c r="G854" s="2"/>
    </row>
    <row r="855" spans="6:7" ht="14.25" customHeight="1" x14ac:dyDescent="0.3">
      <c r="F855" s="2"/>
      <c r="G855" s="2"/>
    </row>
    <row r="856" spans="6:7" ht="14.25" customHeight="1" x14ac:dyDescent="0.3">
      <c r="F856" s="2"/>
      <c r="G856" s="2"/>
    </row>
    <row r="857" spans="6:7" ht="14.25" customHeight="1" x14ac:dyDescent="0.3">
      <c r="F857" s="2"/>
      <c r="G857" s="2"/>
    </row>
    <row r="858" spans="6:7" ht="14.25" customHeight="1" x14ac:dyDescent="0.3">
      <c r="F858" s="2"/>
      <c r="G858" s="2"/>
    </row>
    <row r="859" spans="6:7" ht="14.25" customHeight="1" x14ac:dyDescent="0.3">
      <c r="F859" s="2"/>
      <c r="G859" s="2"/>
    </row>
    <row r="860" spans="6:7" ht="14.25" customHeight="1" x14ac:dyDescent="0.3">
      <c r="F860" s="2"/>
      <c r="G860" s="2"/>
    </row>
    <row r="861" spans="6:7" ht="14.25" customHeight="1" x14ac:dyDescent="0.3">
      <c r="F861" s="2"/>
      <c r="G861" s="2"/>
    </row>
    <row r="862" spans="6:7" ht="14.25" customHeight="1" x14ac:dyDescent="0.3">
      <c r="F862" s="2"/>
      <c r="G862" s="2"/>
    </row>
    <row r="863" spans="6:7" ht="14.25" customHeight="1" x14ac:dyDescent="0.3">
      <c r="F863" s="2"/>
      <c r="G863" s="2"/>
    </row>
    <row r="864" spans="6:7" ht="14.25" customHeight="1" x14ac:dyDescent="0.3">
      <c r="F864" s="2"/>
      <c r="G864" s="2"/>
    </row>
    <row r="865" spans="6:7" ht="14.25" customHeight="1" x14ac:dyDescent="0.3">
      <c r="F865" s="2"/>
      <c r="G865" s="2"/>
    </row>
    <row r="866" spans="6:7" ht="14.25" customHeight="1" x14ac:dyDescent="0.3">
      <c r="F866" s="2"/>
      <c r="G866" s="2"/>
    </row>
    <row r="867" spans="6:7" ht="14.25" customHeight="1" x14ac:dyDescent="0.3">
      <c r="F867" s="2"/>
      <c r="G867" s="2"/>
    </row>
    <row r="868" spans="6:7" ht="14.25" customHeight="1" x14ac:dyDescent="0.3">
      <c r="F868" s="2"/>
      <c r="G868" s="2"/>
    </row>
    <row r="869" spans="6:7" ht="14.25" customHeight="1" x14ac:dyDescent="0.3">
      <c r="F869" s="2"/>
      <c r="G869" s="2"/>
    </row>
    <row r="870" spans="6:7" ht="14.25" customHeight="1" x14ac:dyDescent="0.3">
      <c r="F870" s="2"/>
      <c r="G870" s="2"/>
    </row>
    <row r="871" spans="6:7" ht="14.25" customHeight="1" x14ac:dyDescent="0.3">
      <c r="F871" s="2"/>
      <c r="G871" s="2"/>
    </row>
    <row r="872" spans="6:7" ht="14.25" customHeight="1" x14ac:dyDescent="0.3">
      <c r="F872" s="2"/>
      <c r="G872" s="2"/>
    </row>
    <row r="873" spans="6:7" ht="14.25" customHeight="1" x14ac:dyDescent="0.3">
      <c r="F873" s="2"/>
      <c r="G873" s="2"/>
    </row>
    <row r="874" spans="6:7" ht="14.25" customHeight="1" x14ac:dyDescent="0.3">
      <c r="F874" s="2"/>
      <c r="G874" s="2"/>
    </row>
    <row r="875" spans="6:7" ht="14.25" customHeight="1" x14ac:dyDescent="0.3">
      <c r="F875" s="2"/>
      <c r="G875" s="2"/>
    </row>
    <row r="876" spans="6:7" ht="14.25" customHeight="1" x14ac:dyDescent="0.3">
      <c r="F876" s="2"/>
      <c r="G876" s="2"/>
    </row>
    <row r="877" spans="6:7" ht="14.25" customHeight="1" x14ac:dyDescent="0.3">
      <c r="F877" s="2"/>
      <c r="G877" s="2"/>
    </row>
    <row r="878" spans="6:7" ht="14.25" customHeight="1" x14ac:dyDescent="0.3">
      <c r="F878" s="2"/>
      <c r="G878" s="2"/>
    </row>
    <row r="879" spans="6:7" ht="14.25" customHeight="1" x14ac:dyDescent="0.3">
      <c r="F879" s="2"/>
      <c r="G879" s="2"/>
    </row>
    <row r="880" spans="6:7" ht="14.25" customHeight="1" x14ac:dyDescent="0.3">
      <c r="F880" s="2"/>
      <c r="G880" s="2"/>
    </row>
    <row r="881" spans="6:7" ht="14.25" customHeight="1" x14ac:dyDescent="0.3">
      <c r="F881" s="2"/>
      <c r="G881" s="2"/>
    </row>
    <row r="882" spans="6:7" ht="14.25" customHeight="1" x14ac:dyDescent="0.3">
      <c r="F882" s="2"/>
      <c r="G882" s="2"/>
    </row>
    <row r="883" spans="6:7" ht="14.25" customHeight="1" x14ac:dyDescent="0.3">
      <c r="F883" s="2"/>
      <c r="G883" s="2"/>
    </row>
    <row r="884" spans="6:7" ht="14.25" customHeight="1" x14ac:dyDescent="0.3">
      <c r="F884" s="2"/>
      <c r="G884" s="2"/>
    </row>
    <row r="885" spans="6:7" ht="14.25" customHeight="1" x14ac:dyDescent="0.3">
      <c r="F885" s="2"/>
      <c r="G885" s="2"/>
    </row>
    <row r="886" spans="6:7" ht="14.25" customHeight="1" x14ac:dyDescent="0.3">
      <c r="F886" s="2"/>
      <c r="G886" s="2"/>
    </row>
    <row r="887" spans="6:7" ht="14.25" customHeight="1" x14ac:dyDescent="0.3">
      <c r="F887" s="2"/>
      <c r="G887" s="2"/>
    </row>
    <row r="888" spans="6:7" ht="14.25" customHeight="1" x14ac:dyDescent="0.3">
      <c r="F888" s="2"/>
      <c r="G888" s="2"/>
    </row>
    <row r="889" spans="6:7" ht="14.25" customHeight="1" x14ac:dyDescent="0.3">
      <c r="F889" s="2"/>
      <c r="G889" s="2"/>
    </row>
    <row r="890" spans="6:7" ht="14.25" customHeight="1" x14ac:dyDescent="0.3">
      <c r="F890" s="2"/>
      <c r="G890" s="2"/>
    </row>
    <row r="891" spans="6:7" ht="14.25" customHeight="1" x14ac:dyDescent="0.3">
      <c r="F891" s="2"/>
      <c r="G891" s="2"/>
    </row>
    <row r="892" spans="6:7" ht="14.25" customHeight="1" x14ac:dyDescent="0.3">
      <c r="F892" s="2"/>
      <c r="G892" s="2"/>
    </row>
    <row r="893" spans="6:7" ht="14.25" customHeight="1" x14ac:dyDescent="0.3">
      <c r="F893" s="2"/>
      <c r="G893" s="2"/>
    </row>
    <row r="894" spans="6:7" ht="14.25" customHeight="1" x14ac:dyDescent="0.3">
      <c r="F894" s="2"/>
      <c r="G894" s="2"/>
    </row>
    <row r="895" spans="6:7" ht="14.25" customHeight="1" x14ac:dyDescent="0.3">
      <c r="F895" s="2"/>
      <c r="G895" s="2"/>
    </row>
    <row r="896" spans="6:7" ht="14.25" customHeight="1" x14ac:dyDescent="0.3">
      <c r="F896" s="2"/>
      <c r="G896" s="2"/>
    </row>
    <row r="897" spans="6:7" ht="14.25" customHeight="1" x14ac:dyDescent="0.3">
      <c r="F897" s="2"/>
      <c r="G897" s="2"/>
    </row>
    <row r="898" spans="6:7" ht="14.25" customHeight="1" x14ac:dyDescent="0.3">
      <c r="F898" s="2"/>
      <c r="G898" s="2"/>
    </row>
    <row r="899" spans="6:7" ht="14.25" customHeight="1" x14ac:dyDescent="0.3">
      <c r="F899" s="2"/>
      <c r="G899" s="2"/>
    </row>
    <row r="900" spans="6:7" ht="14.25" customHeight="1" x14ac:dyDescent="0.3">
      <c r="F900" s="2"/>
      <c r="G900" s="2"/>
    </row>
    <row r="901" spans="6:7" ht="14.25" customHeight="1" x14ac:dyDescent="0.3">
      <c r="F901" s="2"/>
      <c r="G901" s="2"/>
    </row>
    <row r="902" spans="6:7" ht="14.25" customHeight="1" x14ac:dyDescent="0.3">
      <c r="F902" s="2"/>
      <c r="G902" s="2"/>
    </row>
    <row r="903" spans="6:7" ht="14.25" customHeight="1" x14ac:dyDescent="0.3">
      <c r="F903" s="2"/>
      <c r="G903" s="2"/>
    </row>
    <row r="904" spans="6:7" ht="14.25" customHeight="1" x14ac:dyDescent="0.3">
      <c r="F904" s="2"/>
      <c r="G904" s="2"/>
    </row>
    <row r="905" spans="6:7" ht="14.25" customHeight="1" x14ac:dyDescent="0.3">
      <c r="F905" s="2"/>
      <c r="G905" s="2"/>
    </row>
    <row r="906" spans="6:7" ht="14.25" customHeight="1" x14ac:dyDescent="0.3">
      <c r="F906" s="2"/>
      <c r="G906" s="2"/>
    </row>
    <row r="907" spans="6:7" ht="14.25" customHeight="1" x14ac:dyDescent="0.3">
      <c r="F907" s="2"/>
      <c r="G907" s="2"/>
    </row>
    <row r="908" spans="6:7" ht="14.25" customHeight="1" x14ac:dyDescent="0.3">
      <c r="F908" s="2"/>
      <c r="G908" s="2"/>
    </row>
    <row r="909" spans="6:7" ht="14.25" customHeight="1" x14ac:dyDescent="0.3">
      <c r="F909" s="2"/>
      <c r="G909" s="2"/>
    </row>
    <row r="910" spans="6:7" ht="14.25" customHeight="1" x14ac:dyDescent="0.3">
      <c r="F910" s="2"/>
      <c r="G910" s="2"/>
    </row>
    <row r="911" spans="6:7" ht="14.25" customHeight="1" x14ac:dyDescent="0.3">
      <c r="F911" s="2"/>
      <c r="G911" s="2"/>
    </row>
    <row r="912" spans="6:7" ht="14.25" customHeight="1" x14ac:dyDescent="0.3">
      <c r="F912" s="2"/>
      <c r="G912" s="2"/>
    </row>
    <row r="913" spans="6:7" ht="14.25" customHeight="1" x14ac:dyDescent="0.3">
      <c r="F913" s="2"/>
      <c r="G913" s="2"/>
    </row>
    <row r="914" spans="6:7" ht="14.25" customHeight="1" x14ac:dyDescent="0.3">
      <c r="F914" s="2"/>
      <c r="G914" s="2"/>
    </row>
    <row r="915" spans="6:7" ht="14.25" customHeight="1" x14ac:dyDescent="0.3">
      <c r="F915" s="2"/>
      <c r="G915" s="2"/>
    </row>
    <row r="916" spans="6:7" ht="14.25" customHeight="1" x14ac:dyDescent="0.3">
      <c r="F916" s="2"/>
      <c r="G916" s="2"/>
    </row>
    <row r="917" spans="6:7" ht="14.25" customHeight="1" x14ac:dyDescent="0.3">
      <c r="F917" s="2"/>
      <c r="G917" s="2"/>
    </row>
    <row r="918" spans="6:7" ht="14.25" customHeight="1" x14ac:dyDescent="0.3">
      <c r="F918" s="2"/>
      <c r="G918" s="2"/>
    </row>
    <row r="919" spans="6:7" ht="14.25" customHeight="1" x14ac:dyDescent="0.3">
      <c r="F919" s="2"/>
      <c r="G919" s="2"/>
    </row>
    <row r="920" spans="6:7" ht="14.25" customHeight="1" x14ac:dyDescent="0.3">
      <c r="F920" s="2"/>
      <c r="G920" s="2"/>
    </row>
    <row r="921" spans="6:7" ht="14.25" customHeight="1" x14ac:dyDescent="0.3">
      <c r="F921" s="2"/>
      <c r="G921" s="2"/>
    </row>
    <row r="922" spans="6:7" ht="14.25" customHeight="1" x14ac:dyDescent="0.3">
      <c r="F922" s="2"/>
      <c r="G922" s="2"/>
    </row>
    <row r="923" spans="6:7" ht="14.25" customHeight="1" x14ac:dyDescent="0.3">
      <c r="F923" s="2"/>
      <c r="G923" s="2"/>
    </row>
    <row r="924" spans="6:7" ht="14.25" customHeight="1" x14ac:dyDescent="0.3">
      <c r="F924" s="2"/>
      <c r="G924" s="2"/>
    </row>
    <row r="925" spans="6:7" ht="14.25" customHeight="1" x14ac:dyDescent="0.3">
      <c r="F925" s="2"/>
      <c r="G925" s="2"/>
    </row>
    <row r="926" spans="6:7" ht="14.25" customHeight="1" x14ac:dyDescent="0.3">
      <c r="F926" s="2"/>
      <c r="G926" s="2"/>
    </row>
    <row r="927" spans="6:7" ht="14.25" customHeight="1" x14ac:dyDescent="0.3">
      <c r="F927" s="2"/>
      <c r="G927" s="2"/>
    </row>
    <row r="928" spans="6:7" ht="14.25" customHeight="1" x14ac:dyDescent="0.3">
      <c r="F928" s="2"/>
      <c r="G928" s="2"/>
    </row>
    <row r="929" spans="6:7" ht="14.25" customHeight="1" x14ac:dyDescent="0.3">
      <c r="F929" s="2"/>
      <c r="G929" s="2"/>
    </row>
    <row r="930" spans="6:7" ht="14.25" customHeight="1" x14ac:dyDescent="0.3">
      <c r="F930" s="2"/>
      <c r="G930" s="2"/>
    </row>
    <row r="931" spans="6:7" ht="14.25" customHeight="1" x14ac:dyDescent="0.3">
      <c r="F931" s="2"/>
      <c r="G931" s="2"/>
    </row>
    <row r="932" spans="6:7" ht="14.25" customHeight="1" x14ac:dyDescent="0.3">
      <c r="F932" s="2"/>
      <c r="G932" s="2"/>
    </row>
    <row r="933" spans="6:7" ht="14.25" customHeight="1" x14ac:dyDescent="0.3">
      <c r="F933" s="2"/>
      <c r="G933" s="2"/>
    </row>
    <row r="934" spans="6:7" ht="14.25" customHeight="1" x14ac:dyDescent="0.3">
      <c r="F934" s="2"/>
      <c r="G934" s="2"/>
    </row>
    <row r="935" spans="6:7" ht="14.25" customHeight="1" x14ac:dyDescent="0.3">
      <c r="F935" s="2"/>
      <c r="G935" s="2"/>
    </row>
    <row r="936" spans="6:7" ht="14.25" customHeight="1" x14ac:dyDescent="0.3">
      <c r="F936" s="2"/>
      <c r="G936" s="2"/>
    </row>
    <row r="937" spans="6:7" ht="14.25" customHeight="1" x14ac:dyDescent="0.3">
      <c r="F937" s="2"/>
      <c r="G937" s="2"/>
    </row>
    <row r="938" spans="6:7" ht="14.25" customHeight="1" x14ac:dyDescent="0.3">
      <c r="F938" s="2"/>
      <c r="G938" s="2"/>
    </row>
    <row r="939" spans="6:7" ht="14.25" customHeight="1" x14ac:dyDescent="0.3">
      <c r="F939" s="2"/>
      <c r="G939" s="2"/>
    </row>
    <row r="940" spans="6:7" ht="14.25" customHeight="1" x14ac:dyDescent="0.3">
      <c r="F940" s="2"/>
      <c r="G940" s="2"/>
    </row>
    <row r="941" spans="6:7" ht="14.25" customHeight="1" x14ac:dyDescent="0.3">
      <c r="F941" s="2"/>
      <c r="G941" s="2"/>
    </row>
    <row r="942" spans="6:7" ht="14.25" customHeight="1" x14ac:dyDescent="0.3">
      <c r="F942" s="2"/>
      <c r="G942" s="2"/>
    </row>
    <row r="943" spans="6:7" ht="14.25" customHeight="1" x14ac:dyDescent="0.3">
      <c r="F943" s="2"/>
      <c r="G943" s="2"/>
    </row>
    <row r="944" spans="6:7" ht="14.25" customHeight="1" x14ac:dyDescent="0.3">
      <c r="F944" s="2"/>
      <c r="G944" s="2"/>
    </row>
    <row r="945" spans="6:7" ht="14.25" customHeight="1" x14ac:dyDescent="0.3">
      <c r="F945" s="2"/>
      <c r="G945" s="2"/>
    </row>
    <row r="946" spans="6:7" ht="14.25" customHeight="1" x14ac:dyDescent="0.3">
      <c r="F946" s="2"/>
      <c r="G946" s="2"/>
    </row>
    <row r="947" spans="6:7" ht="14.25" customHeight="1" x14ac:dyDescent="0.3">
      <c r="F947" s="2"/>
      <c r="G947" s="2"/>
    </row>
    <row r="948" spans="6:7" ht="14.25" customHeight="1" x14ac:dyDescent="0.3">
      <c r="F948" s="2"/>
      <c r="G948" s="2"/>
    </row>
    <row r="949" spans="6:7" ht="14.25" customHeight="1" x14ac:dyDescent="0.3">
      <c r="F949" s="2"/>
      <c r="G949" s="2"/>
    </row>
    <row r="950" spans="6:7" ht="14.25" customHeight="1" x14ac:dyDescent="0.3">
      <c r="F950" s="2"/>
      <c r="G950" s="2"/>
    </row>
    <row r="951" spans="6:7" ht="14.25" customHeight="1" x14ac:dyDescent="0.3">
      <c r="F951" s="2"/>
      <c r="G951" s="2"/>
    </row>
    <row r="952" spans="6:7" ht="14.25" customHeight="1" x14ac:dyDescent="0.3">
      <c r="F952" s="2"/>
      <c r="G952" s="2"/>
    </row>
    <row r="953" spans="6:7" ht="14.25" customHeight="1" x14ac:dyDescent="0.3">
      <c r="F953" s="2"/>
      <c r="G953" s="2"/>
    </row>
    <row r="954" spans="6:7" ht="14.25" customHeight="1" x14ac:dyDescent="0.3">
      <c r="F954" s="2"/>
      <c r="G954" s="2"/>
    </row>
    <row r="955" spans="6:7" ht="14.25" customHeight="1" x14ac:dyDescent="0.3">
      <c r="F955" s="2"/>
      <c r="G955" s="2"/>
    </row>
    <row r="956" spans="6:7" ht="14.25" customHeight="1" x14ac:dyDescent="0.3">
      <c r="F956" s="2"/>
      <c r="G956" s="2"/>
    </row>
    <row r="957" spans="6:7" ht="14.25" customHeight="1" x14ac:dyDescent="0.3">
      <c r="F957" s="2"/>
      <c r="G957" s="2"/>
    </row>
    <row r="958" spans="6:7" ht="14.25" customHeight="1" x14ac:dyDescent="0.3">
      <c r="F958" s="2"/>
      <c r="G958" s="2"/>
    </row>
    <row r="959" spans="6:7" ht="14.25" customHeight="1" x14ac:dyDescent="0.3">
      <c r="F959" s="2"/>
      <c r="G959" s="2"/>
    </row>
    <row r="960" spans="6:7" ht="14.25" customHeight="1" x14ac:dyDescent="0.3">
      <c r="F960" s="2"/>
      <c r="G960" s="2"/>
    </row>
    <row r="961" spans="6:7" ht="14.25" customHeight="1" x14ac:dyDescent="0.3">
      <c r="F961" s="2"/>
      <c r="G961" s="2"/>
    </row>
    <row r="962" spans="6:7" ht="14.25" customHeight="1" x14ac:dyDescent="0.3">
      <c r="F962" s="2"/>
      <c r="G962" s="2"/>
    </row>
    <row r="963" spans="6:7" ht="14.25" customHeight="1" x14ac:dyDescent="0.3">
      <c r="F963" s="2"/>
      <c r="G963" s="2"/>
    </row>
    <row r="964" spans="6:7" ht="14.25" customHeight="1" x14ac:dyDescent="0.3">
      <c r="F964" s="2"/>
      <c r="G964" s="2"/>
    </row>
    <row r="965" spans="6:7" ht="14.25" customHeight="1" x14ac:dyDescent="0.3">
      <c r="F965" s="2"/>
      <c r="G965" s="2"/>
    </row>
    <row r="966" spans="6:7" ht="14.25" customHeight="1" x14ac:dyDescent="0.3">
      <c r="F966" s="2"/>
      <c r="G966" s="2"/>
    </row>
    <row r="967" spans="6:7" ht="14.25" customHeight="1" x14ac:dyDescent="0.3">
      <c r="F967" s="2"/>
      <c r="G967" s="2"/>
    </row>
    <row r="968" spans="6:7" ht="14.25" customHeight="1" x14ac:dyDescent="0.3">
      <c r="F968" s="2"/>
      <c r="G968" s="2"/>
    </row>
    <row r="969" spans="6:7" ht="14.25" customHeight="1" x14ac:dyDescent="0.3">
      <c r="F969" s="2"/>
      <c r="G969" s="2"/>
    </row>
    <row r="970" spans="6:7" ht="14.25" customHeight="1" x14ac:dyDescent="0.3">
      <c r="F970" s="2"/>
      <c r="G970" s="2"/>
    </row>
    <row r="971" spans="6:7" ht="14.25" customHeight="1" x14ac:dyDescent="0.3">
      <c r="F971" s="2"/>
      <c r="G971" s="2"/>
    </row>
    <row r="972" spans="6:7" ht="14.25" customHeight="1" x14ac:dyDescent="0.3">
      <c r="F972" s="2"/>
      <c r="G972" s="2"/>
    </row>
    <row r="973" spans="6:7" ht="14.25" customHeight="1" x14ac:dyDescent="0.3">
      <c r="F973" s="2"/>
      <c r="G973" s="2"/>
    </row>
    <row r="974" spans="6:7" ht="14.25" customHeight="1" x14ac:dyDescent="0.3">
      <c r="F974" s="2"/>
      <c r="G974" s="2"/>
    </row>
    <row r="975" spans="6:7" ht="14.25" customHeight="1" x14ac:dyDescent="0.3">
      <c r="F975" s="2"/>
      <c r="G975" s="2"/>
    </row>
    <row r="976" spans="6:7" ht="14.25" customHeight="1" x14ac:dyDescent="0.3">
      <c r="F976" s="2"/>
      <c r="G976" s="2"/>
    </row>
    <row r="977" spans="6:7" ht="14.25" customHeight="1" x14ac:dyDescent="0.3">
      <c r="F977" s="2"/>
      <c r="G977" s="2"/>
    </row>
    <row r="978" spans="6:7" ht="14.25" customHeight="1" x14ac:dyDescent="0.3">
      <c r="F978" s="2"/>
      <c r="G978" s="2"/>
    </row>
    <row r="979" spans="6:7" ht="14.25" customHeight="1" x14ac:dyDescent="0.3">
      <c r="F979" s="2"/>
      <c r="G979" s="2"/>
    </row>
    <row r="980" spans="6:7" ht="14.25" customHeight="1" x14ac:dyDescent="0.3">
      <c r="F980" s="2"/>
      <c r="G980" s="2"/>
    </row>
    <row r="981" spans="6:7" ht="14.25" customHeight="1" x14ac:dyDescent="0.3">
      <c r="F981" s="2"/>
      <c r="G981" s="2"/>
    </row>
    <row r="982" spans="6:7" ht="14.25" customHeight="1" x14ac:dyDescent="0.3">
      <c r="F982" s="2"/>
      <c r="G982" s="2"/>
    </row>
    <row r="983" spans="6:7" ht="14.25" customHeight="1" x14ac:dyDescent="0.3">
      <c r="F983" s="2"/>
      <c r="G983" s="2"/>
    </row>
    <row r="984" spans="6:7" ht="14.25" customHeight="1" x14ac:dyDescent="0.3">
      <c r="F984" s="2"/>
      <c r="G984" s="2"/>
    </row>
    <row r="985" spans="6:7" ht="14.25" customHeight="1" x14ac:dyDescent="0.3">
      <c r="F985" s="2"/>
      <c r="G985" s="2"/>
    </row>
    <row r="986" spans="6:7" ht="14.25" customHeight="1" x14ac:dyDescent="0.3">
      <c r="F986" s="2"/>
      <c r="G986" s="2"/>
    </row>
    <row r="987" spans="6:7" ht="14.25" customHeight="1" x14ac:dyDescent="0.3">
      <c r="F987" s="2"/>
      <c r="G987" s="2"/>
    </row>
    <row r="988" spans="6:7" ht="14.25" customHeight="1" x14ac:dyDescent="0.3">
      <c r="F988" s="2"/>
      <c r="G988" s="2"/>
    </row>
    <row r="989" spans="6:7" ht="14.25" customHeight="1" x14ac:dyDescent="0.3">
      <c r="F989" s="2"/>
      <c r="G989" s="2"/>
    </row>
    <row r="990" spans="6:7" ht="14.25" customHeight="1" x14ac:dyDescent="0.3">
      <c r="F990" s="2"/>
      <c r="G990" s="2"/>
    </row>
    <row r="991" spans="6:7" ht="14.4" x14ac:dyDescent="0.3">
      <c r="F991" s="2"/>
      <c r="G991" s="2"/>
    </row>
    <row r="992" spans="6:7" ht="14.4" x14ac:dyDescent="0.3">
      <c r="F992" s="2"/>
      <c r="G992" s="2"/>
    </row>
    <row r="993" spans="6:7" ht="14.4" x14ac:dyDescent="0.3">
      <c r="F993" s="2"/>
      <c r="G993" s="2"/>
    </row>
    <row r="994" spans="6:7" ht="14.4" x14ac:dyDescent="0.3">
      <c r="F994" s="2"/>
      <c r="G994" s="2"/>
    </row>
    <row r="995" spans="6:7" ht="14.4" x14ac:dyDescent="0.3">
      <c r="F995" s="2"/>
      <c r="G995" s="2"/>
    </row>
    <row r="996" spans="6:7" ht="14.4" x14ac:dyDescent="0.3">
      <c r="F996" s="2"/>
      <c r="G996" s="2"/>
    </row>
    <row r="997" spans="6:7" ht="14.4" x14ac:dyDescent="0.3">
      <c r="F997" s="2"/>
      <c r="G997" s="2"/>
    </row>
    <row r="998" spans="6:7" ht="14.4" x14ac:dyDescent="0.3">
      <c r="F998" s="2"/>
      <c r="G998" s="2"/>
    </row>
    <row r="999" spans="6:7" ht="14.4" x14ac:dyDescent="0.3">
      <c r="F999" s="2"/>
      <c r="G999" s="2"/>
    </row>
    <row r="1000" spans="6:7" ht="14.4" x14ac:dyDescent="0.3">
      <c r="F1000" s="2"/>
      <c r="G1000" s="2"/>
    </row>
    <row r="1001" spans="6:7" ht="14.4" x14ac:dyDescent="0.3">
      <c r="F1001" s="2"/>
      <c r="G1001" s="2"/>
    </row>
    <row r="1002" spans="6:7" ht="14.4" x14ac:dyDescent="0.3">
      <c r="F1002" s="2"/>
      <c r="G1002" s="2"/>
    </row>
    <row r="1003" spans="6:7" ht="14.4" x14ac:dyDescent="0.3">
      <c r="F1003" s="2"/>
      <c r="G1003" s="2"/>
    </row>
    <row r="1004" spans="6:7" ht="14.4" x14ac:dyDescent="0.3">
      <c r="F1004" s="2"/>
      <c r="G1004" s="2"/>
    </row>
    <row r="1005" spans="6:7" ht="14.4" x14ac:dyDescent="0.3">
      <c r="F1005" s="2"/>
      <c r="G1005" s="2"/>
    </row>
    <row r="1006" spans="6:7" ht="14.4" x14ac:dyDescent="0.3">
      <c r="F1006" s="2"/>
      <c r="G1006" s="2"/>
    </row>
    <row r="1007" spans="6:7" ht="14.4" x14ac:dyDescent="0.3">
      <c r="F1007" s="2"/>
      <c r="G1007" s="2"/>
    </row>
    <row r="1008" spans="6:7" ht="14.4" x14ac:dyDescent="0.3">
      <c r="F1008" s="2"/>
      <c r="G1008" s="2"/>
    </row>
    <row r="1009" spans="6:7" ht="14.4" x14ac:dyDescent="0.3">
      <c r="F1009" s="2"/>
      <c r="G1009" s="2"/>
    </row>
    <row r="1010" spans="6:7" ht="14.4" x14ac:dyDescent="0.3">
      <c r="F1010" s="2"/>
      <c r="G1010" s="2"/>
    </row>
    <row r="1011" spans="6:7" ht="14.4" x14ac:dyDescent="0.3">
      <c r="F1011" s="2"/>
      <c r="G1011" s="2"/>
    </row>
    <row r="1012" spans="6:7" ht="14.4" x14ac:dyDescent="0.3">
      <c r="F1012" s="2"/>
      <c r="G1012" s="2"/>
    </row>
    <row r="1013" spans="6:7" ht="14.4" x14ac:dyDescent="0.3">
      <c r="F1013" s="2"/>
      <c r="G1013" s="2"/>
    </row>
  </sheetData>
  <mergeCells count="17">
    <mergeCell ref="A1:C1"/>
    <mergeCell ref="A4:B4"/>
    <mergeCell ref="C4:G4"/>
    <mergeCell ref="A6:G6"/>
    <mergeCell ref="A2:G2"/>
    <mergeCell ref="A8:G8"/>
    <mergeCell ref="A9:F9"/>
    <mergeCell ref="A116:F116"/>
    <mergeCell ref="A117:F117"/>
    <mergeCell ref="A119:F119"/>
    <mergeCell ref="A24:F24"/>
    <mergeCell ref="A26:F26"/>
    <mergeCell ref="A52:F52"/>
    <mergeCell ref="A78:F78"/>
    <mergeCell ref="A86:F86"/>
    <mergeCell ref="A103:F103"/>
    <mergeCell ref="A104:F104"/>
  </mergeCells>
  <pageMargins left="0.7" right="0.7" top="0.75" bottom="0.75" header="0" footer="0"/>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Financial Offer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VF</dc:creator>
  <cp:lastModifiedBy>Alla Bilous</cp:lastModifiedBy>
  <dcterms:created xsi:type="dcterms:W3CDTF">2014-09-15T15:23:58Z</dcterms:created>
  <dcterms:modified xsi:type="dcterms:W3CDTF">2025-03-17T15:29:14Z</dcterms:modified>
</cp:coreProperties>
</file>