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FQ" sheetId="1" r:id="rId4"/>
    <sheet state="visible" name="Instructions" sheetId="2" r:id="rId5"/>
  </sheets>
  <definedNames/>
  <calcPr/>
  <extLst>
    <ext uri="GoogleSheetsCustomDataVersion2">
      <go:sheetsCustomData xmlns:go="http://customooxmlschemas.google.com/" r:id="rId6" roundtripDataChecksum="Qn7GYtQtq7SY4j5hpK/wAlJCO82uVtTPztm8FhL5yGg="/>
    </ext>
  </extLst>
</workbook>
</file>

<file path=xl/sharedStrings.xml><?xml version="1.0" encoding="utf-8"?>
<sst xmlns="http://schemas.openxmlformats.org/spreadsheetml/2006/main" count="231" uniqueCount="204">
  <si>
    <t>Додаток 1 Форма комерційної пропозиції до Запрошення
до участі у тендері RFQ 02-2026-DRC на закупівлю наборів гідності для жінок</t>
  </si>
  <si>
    <t>The fields highlighted in yellow must be completed/Необхідно заповнити поля, виділені жовтим кольором.</t>
  </si>
  <si>
    <t>For Supplier to Complete | Для заповнення Учасником</t>
  </si>
  <si>
    <t>Orderer | Замовник:</t>
  </si>
  <si>
    <t>ГО "ДЕСЯТЕ КВІТНЯ"</t>
  </si>
  <si>
    <r>
      <rPr>
        <rFont val="Arial"/>
        <b/>
        <color theme="1"/>
        <sz val="11.0"/>
      </rPr>
      <t xml:space="preserve">Tenderer | Учасник:
</t>
    </r>
    <r>
      <rPr>
        <rFont val="Arial"/>
        <b val="0"/>
        <color theme="1"/>
        <sz val="11.0"/>
      </rPr>
      <t>(Повна назва організації або прізвище, ім’я та по-батькові постачальника – ФОП)</t>
    </r>
  </si>
  <si>
    <t>Legal address | Юридична адреса:</t>
  </si>
  <si>
    <t>вул. Героїв Крут, 15, м.Одеса, Україна</t>
  </si>
  <si>
    <t>City | Місто:</t>
  </si>
  <si>
    <t>м.Одеса</t>
  </si>
  <si>
    <t>Correspondence address | Адреса для листування:</t>
  </si>
  <si>
    <t>Country | Країна:</t>
  </si>
  <si>
    <t>Україна</t>
  </si>
  <si>
    <t>Phone | тел.:</t>
  </si>
  <si>
    <t>Phone | Тел.:</t>
  </si>
  <si>
    <t>+380 96-36-56-183</t>
  </si>
  <si>
    <t>Full name of the contact person | ПІБ Контактної особи</t>
  </si>
  <si>
    <t>E-mail for questions / Імейл для запитань:</t>
  </si>
  <si>
    <t>tender_requests@dk.od.ua</t>
  </si>
  <si>
    <t>E-mail:</t>
  </si>
  <si>
    <t>The NGO “Tenth of April” asks you to submit a price offer for the supply of the goods listed below.</t>
  </si>
  <si>
    <t>ГО "Десяте квітня" просить Вас подати цінову пропозицію на поставку товарів, зазначених нижче.</t>
  </si>
  <si>
    <t xml:space="preserve">Request for Quotation Details  | Детальна інформація щодо запиту цінових пропозицій	</t>
  </si>
  <si>
    <t>Request For Quotation # | Запит комерційної пропозиції №:</t>
  </si>
  <si>
    <t>RFQ 02-2026-DRC</t>
  </si>
  <si>
    <t>Currency of Bid / Валюта:</t>
  </si>
  <si>
    <t xml:space="preserve"> UAH / ГРН </t>
  </si>
  <si>
    <t xml:space="preserve">RFQ Closing Date / Дата відкриття прийому пропозицій: </t>
  </si>
  <si>
    <t>09/01/2026</t>
  </si>
  <si>
    <t xml:space="preserve">Bid validity period / Строк дії пропозиції: </t>
  </si>
  <si>
    <t>30 calendar days / 30 календарних днів</t>
  </si>
  <si>
    <t>RFQ Closing Date| Дата закриття прийняття пропозиції:</t>
  </si>
  <si>
    <t>16/01/2026</t>
  </si>
  <si>
    <t>Required Delivery Date / Необхідний строк постачання:</t>
  </si>
  <si>
    <t xml:space="preserve"> 10 calendar days/ 10 календарних днів</t>
  </si>
  <si>
    <t>RFQ Closing Time |Час закриття прийняття пропозиції:</t>
  </si>
  <si>
    <t xml:space="preserve"> до 23:59 PM Kyiv time / за Київським часом</t>
  </si>
  <si>
    <t>The required place of delivery | Необхідне місце постачання:</t>
  </si>
  <si>
    <t>Dnipro  - 250 kits / м. Дніпро - 250 наборів
Zaporizhzhia - 250 kits / м. Запоріжжя - 250 наборів
Kherson - 150 kits / м. Херсон - 150 наборів
Sloviansk - 150 kits / м. Слов’янськ - 150 наборів</t>
  </si>
  <si>
    <t>Email address for bids|Адреса електронної пошти для подачі пропозицій:</t>
  </si>
  <si>
    <t>tenders@dk.od.ua</t>
  </si>
  <si>
    <t>Required delivery conditions | Необхідні умови поставки:</t>
  </si>
  <si>
    <t>DDP (INCOTERMS 2020)</t>
  </si>
  <si>
    <t>For completion by NGO “The Tenth of April” | Для заповнення ГО "Десяте квітня"</t>
  </si>
  <si>
    <t>For Supplier to Complete | Для заповнення Постачальником</t>
  </si>
  <si>
    <t>№</t>
  </si>
  <si>
    <t>Item / Milestone Required / Item description</t>
  </si>
  <si>
    <t>Необхідний товар / Опис товару</t>
  </si>
  <si>
    <r>
      <rPr>
        <rFont val="Calibri"/>
        <b/>
        <color theme="1"/>
        <sz val="11.0"/>
        <u/>
      </rPr>
      <t>Unit</t>
    </r>
    <r>
      <rPr>
        <rFont val="Calibri"/>
        <b/>
        <color theme="1"/>
        <sz val="11.0"/>
      </rPr>
      <t xml:space="preserve">
Одиниця виміру</t>
    </r>
  </si>
  <si>
    <r>
      <rPr>
        <rFont val="Calibri"/>
        <b/>
        <color rgb="FF000000"/>
        <sz val="11.0"/>
        <u/>
      </rPr>
      <t xml:space="preserve">Required q-ty
</t>
    </r>
    <r>
      <rPr>
        <rFont val="Calibri"/>
        <b/>
        <color rgb="FF000000"/>
        <sz val="11.0"/>
        <u/>
      </rPr>
      <t>Необхідна кількість</t>
    </r>
  </si>
  <si>
    <r>
      <rPr>
        <rFont val="Calibri"/>
        <b/>
        <color rgb="FF000000"/>
        <sz val="11.0"/>
        <u/>
      </rPr>
      <t xml:space="preserve">Item offered (name make and model with full specification)
</t>
    </r>
    <r>
      <rPr>
        <rFont val="Calibri"/>
        <b/>
        <color rgb="FF000000"/>
        <sz val="11.0"/>
        <u/>
      </rPr>
      <t>Пропонований товар (назва, марка та модель з повною специфікацією)</t>
    </r>
  </si>
  <si>
    <r>
      <rPr>
        <rFont val="Calibri"/>
        <b/>
        <color theme="1"/>
        <sz val="11.0"/>
        <u/>
      </rPr>
      <t>Quantity Offered, pcs</t>
    </r>
    <r>
      <rPr>
        <rFont val="Calibri"/>
        <b/>
        <color theme="1"/>
        <sz val="11.0"/>
      </rPr>
      <t xml:space="preserve">
Запропонована кількість, шт</t>
    </r>
  </si>
  <si>
    <r>
      <rPr>
        <rFont val="Calibri"/>
        <b/>
        <color theme="1"/>
        <sz val="11.0"/>
        <u/>
      </rPr>
      <t>Price per unit, UAH incl. VAT</t>
    </r>
    <r>
      <rPr>
        <rFont val="Calibri"/>
        <b/>
        <color theme="1"/>
        <sz val="11.0"/>
      </rPr>
      <t xml:space="preserve">
Ціна за од., грн 
в .т.ч. ПДВ</t>
    </r>
  </si>
  <si>
    <r>
      <rPr>
        <rFont val="Calibri"/>
        <b/>
        <color theme="1"/>
        <sz val="11.0"/>
        <u/>
      </rPr>
      <t>Total Amount, UAH including VAT</t>
    </r>
    <r>
      <rPr>
        <rFont val="Calibri"/>
        <b/>
        <color theme="1"/>
        <sz val="11.0"/>
      </rPr>
      <t xml:space="preserve">
Загальна Сума, грн 
в т. ч. ПДВ</t>
    </r>
  </si>
  <si>
    <t>LOT # 1: Textile goods / Лот № 1: Текстильні товари</t>
  </si>
  <si>
    <t>1.</t>
  </si>
  <si>
    <t>Textile goods</t>
  </si>
  <si>
    <t>Текстильні товари</t>
  </si>
  <si>
    <t>kit/ набір</t>
  </si>
  <si>
    <t>Contents of one kit / Склад одного набору:</t>
  </si>
  <si>
    <t>1.1.</t>
  </si>
  <si>
    <r>
      <rPr>
        <rFont val="Calibri"/>
        <b/>
        <color theme="1"/>
        <sz val="11.0"/>
        <u/>
      </rPr>
      <t xml:space="preserve">Women’s Underwear (Panties, Size 44–46)
</t>
    </r>
    <r>
      <rPr>
        <rFont val="Calibri"/>
        <b/>
        <color theme="1"/>
        <sz val="11.0"/>
        <u/>
      </rPr>
      <t>Intended Use: Daily use
Model: Hipsters / Briefs
Rise: Mid-rise
Size: 44–46 (Ukrainian size chart)
Material: Cotton not less than 80% (or equivalent)
Fabric Structure: Smooth or ribbed
Color: Solid
Decoration: No decoration / stretch lace / neutral subtle print / decorative trim</t>
    </r>
  </si>
  <si>
    <r>
      <rPr>
        <rFont val="Calibri"/>
        <b/>
        <color theme="1"/>
        <sz val="11.0"/>
        <u/>
      </rPr>
      <t xml:space="preserve">Жіноча нижня білизна (труси р 44-46)
</t>
    </r>
    <r>
      <rPr>
        <rFont val="Calibri"/>
        <color theme="1"/>
        <sz val="11.0"/>
      </rPr>
      <t xml:space="preserve">Призначення: </t>
    </r>
    <r>
      <rPr>
        <rFont val="Calibri"/>
        <b/>
        <color theme="1"/>
        <sz val="11.0"/>
      </rPr>
      <t>щоденне використання</t>
    </r>
    <r>
      <rPr>
        <rFont val="Calibri"/>
        <color theme="1"/>
        <sz val="11.0"/>
      </rPr>
      <t xml:space="preserve">
Модель: </t>
    </r>
    <r>
      <rPr>
        <rFont val="Calibri"/>
        <b/>
        <color theme="1"/>
        <sz val="11.0"/>
      </rPr>
      <t>хіпстери/сліпи</t>
    </r>
    <r>
      <rPr>
        <rFont val="Calibri"/>
        <color theme="1"/>
        <sz val="11.0"/>
      </rPr>
      <t xml:space="preserve">
Посадка: </t>
    </r>
    <r>
      <rPr>
        <rFont val="Calibri"/>
        <b/>
        <color theme="1"/>
        <sz val="11.0"/>
      </rPr>
      <t>середня</t>
    </r>
    <r>
      <rPr>
        <rFont val="Calibri"/>
        <color theme="1"/>
        <sz val="11.0"/>
      </rPr>
      <t xml:space="preserve">
Розмір: </t>
    </r>
    <r>
      <rPr>
        <rFont val="Calibri"/>
        <b/>
        <color theme="1"/>
        <sz val="11.0"/>
      </rPr>
      <t>44-46 (українська розмірна сітка)</t>
    </r>
    <r>
      <rPr>
        <rFont val="Calibri"/>
        <color theme="1"/>
        <sz val="11.0"/>
      </rPr>
      <t xml:space="preserve">
Матеріал: </t>
    </r>
    <r>
      <rPr>
        <rFont val="Calibri"/>
        <b/>
        <color theme="1"/>
        <sz val="11.0"/>
      </rPr>
      <t>бавовна не менше 80% (або еквівалент)</t>
    </r>
    <r>
      <rPr>
        <rFont val="Calibri"/>
        <color theme="1"/>
        <sz val="11.0"/>
      </rPr>
      <t xml:space="preserve">
Структура тканини: </t>
    </r>
    <r>
      <rPr>
        <rFont val="Calibri"/>
        <b/>
        <color theme="1"/>
        <sz val="11.0"/>
      </rPr>
      <t>гладка або в рубчик</t>
    </r>
    <r>
      <rPr>
        <rFont val="Calibri"/>
        <color theme="1"/>
        <sz val="11.0"/>
      </rPr>
      <t xml:space="preserve">
Колір: </t>
    </r>
    <r>
      <rPr>
        <rFont val="Calibri"/>
        <b/>
        <color theme="1"/>
        <sz val="11.0"/>
      </rPr>
      <t>однотонний</t>
    </r>
    <r>
      <rPr>
        <rFont val="Calibri"/>
        <color theme="1"/>
        <sz val="11.0"/>
      </rPr>
      <t xml:space="preserve">
Декор: </t>
    </r>
    <r>
      <rPr>
        <rFont val="Calibri"/>
        <b/>
        <color theme="1"/>
        <sz val="11.0"/>
      </rPr>
      <t xml:space="preserve">без декору / стрейчеве мереживо /нейтральний ненав’язливий принт/ декоративна тасьма </t>
    </r>
  </si>
  <si>
    <t>pcs / шт</t>
  </si>
  <si>
    <t xml:space="preserve">Розмір: 
Кількість:
Матеріал: 
Структура тканини:
Колір: 
Декор: </t>
  </si>
  <si>
    <t>1.2.</t>
  </si>
  <si>
    <r>
      <rPr>
        <rFont val="Calibri"/>
        <b/>
        <color theme="1"/>
        <sz val="11.0"/>
        <u/>
      </rPr>
      <t xml:space="preserve">Women’s Underwear (Panties, Size 48-50)
</t>
    </r>
    <r>
      <rPr>
        <rFont val="Calibri"/>
        <b/>
        <color theme="1"/>
        <sz val="11.0"/>
        <u/>
      </rPr>
      <t>Intended Use: Daily use
Model: Hipsters / Briefs
Rise: Mid-rise
Size: 48-50 (Ukrainian size chart)
Material: Cotton not less than 80% (or equivalent)
Fabric Structure: Smooth or ribbed
Color: Solid
Decoration: No decoration / stretch lace / neutral subtle print / decorative trim</t>
    </r>
  </si>
  <si>
    <r>
      <rPr>
        <rFont val="Calibri"/>
        <b/>
        <color theme="1"/>
        <sz val="11.0"/>
        <u/>
      </rPr>
      <t>Жіноча нижня білизна (труси р 48-50)</t>
    </r>
    <r>
      <rPr>
        <rFont val="Calibri"/>
        <color theme="1"/>
        <sz val="11.0"/>
      </rPr>
      <t xml:space="preserve">
Призначення: </t>
    </r>
    <r>
      <rPr>
        <rFont val="Calibri"/>
        <b/>
        <color theme="1"/>
        <sz val="11.0"/>
      </rPr>
      <t>щоденне використання</t>
    </r>
    <r>
      <rPr>
        <rFont val="Calibri"/>
        <color theme="1"/>
        <sz val="11.0"/>
      </rPr>
      <t xml:space="preserve">
Модель: </t>
    </r>
    <r>
      <rPr>
        <rFont val="Calibri"/>
        <b/>
        <color theme="1"/>
        <sz val="11.0"/>
      </rPr>
      <t>хіпстери/сліпи</t>
    </r>
    <r>
      <rPr>
        <rFont val="Calibri"/>
        <color theme="1"/>
        <sz val="11.0"/>
      </rPr>
      <t xml:space="preserve">
Посадка:</t>
    </r>
    <r>
      <rPr>
        <rFont val="Calibri"/>
        <b/>
        <color theme="1"/>
        <sz val="11.0"/>
      </rPr>
      <t xml:space="preserve"> середня</t>
    </r>
    <r>
      <rPr>
        <rFont val="Calibri"/>
        <color theme="1"/>
        <sz val="11.0"/>
      </rPr>
      <t xml:space="preserve">
Розмір: </t>
    </r>
    <r>
      <rPr>
        <rFont val="Calibri"/>
        <b/>
        <color theme="1"/>
        <sz val="11.0"/>
      </rPr>
      <t>48-50 (українська розмірна сітка)</t>
    </r>
    <r>
      <rPr>
        <rFont val="Calibri"/>
        <color theme="1"/>
        <sz val="11.0"/>
      </rPr>
      <t xml:space="preserve">
Матеріал: </t>
    </r>
    <r>
      <rPr>
        <rFont val="Calibri"/>
        <b/>
        <color theme="1"/>
        <sz val="11.0"/>
      </rPr>
      <t>бавовна не менше 80% (або еквівалент)</t>
    </r>
    <r>
      <rPr>
        <rFont val="Calibri"/>
        <color theme="1"/>
        <sz val="11.0"/>
      </rPr>
      <t xml:space="preserve">
Структура тканини: </t>
    </r>
    <r>
      <rPr>
        <rFont val="Calibri"/>
        <b/>
        <color theme="1"/>
        <sz val="11.0"/>
      </rPr>
      <t>гладка або в рубчик</t>
    </r>
    <r>
      <rPr>
        <rFont val="Calibri"/>
        <color theme="1"/>
        <sz val="11.0"/>
      </rPr>
      <t xml:space="preserve">
Колір:</t>
    </r>
    <r>
      <rPr>
        <rFont val="Calibri"/>
        <b/>
        <color theme="1"/>
        <sz val="11.0"/>
      </rPr>
      <t xml:space="preserve"> однотонний/нейтральний ненав’язливий принт</t>
    </r>
    <r>
      <rPr>
        <rFont val="Calibri"/>
        <color theme="1"/>
        <sz val="11.0"/>
      </rPr>
      <t xml:space="preserve">
Декор:</t>
    </r>
    <r>
      <rPr>
        <rFont val="Calibri"/>
        <b/>
        <color theme="1"/>
        <sz val="11.0"/>
      </rPr>
      <t xml:space="preserve"> без декору / стрейчеве мереживо / декоративна тасьма </t>
    </r>
  </si>
  <si>
    <t>1.3.</t>
  </si>
  <si>
    <r>
      <rPr>
        <rFont val="Calibri"/>
        <b/>
        <color theme="1"/>
        <sz val="11.0"/>
        <u/>
      </rPr>
      <t xml:space="preserve">Women’s Underwear (Panties, Size 52-54)
</t>
    </r>
    <r>
      <rPr>
        <rFont val="Calibri"/>
        <b/>
        <color theme="1"/>
        <sz val="11.0"/>
        <u/>
      </rPr>
      <t>Intended Use: Daily use
Model: Hipsters / Briefs
Rise: Mid-rise
Size: 52-54 (Ukrainian size chart)
Material: Cotton not less than 80% (or equivalent)
Fabric Structure: Smooth or ribbed
Color: Solid
Decoration: No decoration / stretch lace / neutral subtle print / decorative trim</t>
    </r>
  </si>
  <si>
    <r>
      <rPr>
        <rFont val="Calibri"/>
        <b/>
        <color theme="1"/>
        <sz val="11.0"/>
        <u/>
      </rPr>
      <t>Жіноча нижня білизна (труси р 52-54)</t>
    </r>
    <r>
      <rPr>
        <rFont val="Calibri"/>
        <color theme="1"/>
        <sz val="11.0"/>
      </rPr>
      <t xml:space="preserve">
Призначення: </t>
    </r>
    <r>
      <rPr>
        <rFont val="Calibri"/>
        <b/>
        <color theme="1"/>
        <sz val="11.0"/>
      </rPr>
      <t xml:space="preserve">щоденне використання
</t>
    </r>
    <r>
      <rPr>
        <rFont val="Calibri"/>
        <color theme="1"/>
        <sz val="11.0"/>
      </rPr>
      <t xml:space="preserve">Модель: </t>
    </r>
    <r>
      <rPr>
        <rFont val="Calibri"/>
        <b/>
        <color theme="1"/>
        <sz val="11.0"/>
      </rPr>
      <t xml:space="preserve">хіпстери/сліпи
</t>
    </r>
    <r>
      <rPr>
        <rFont val="Calibri"/>
        <color theme="1"/>
        <sz val="11.0"/>
      </rPr>
      <t>Посадка:</t>
    </r>
    <r>
      <rPr>
        <rFont val="Calibri"/>
        <b/>
        <color theme="1"/>
        <sz val="11.0"/>
      </rPr>
      <t xml:space="preserve"> середня</t>
    </r>
    <r>
      <rPr>
        <rFont val="Calibri"/>
        <color theme="1"/>
        <sz val="11.0"/>
      </rPr>
      <t xml:space="preserve">
Розмір: </t>
    </r>
    <r>
      <rPr>
        <rFont val="Calibri"/>
        <b/>
        <color theme="1"/>
        <sz val="11.0"/>
      </rPr>
      <t>52-54 (українська розмірна сітка)</t>
    </r>
    <r>
      <rPr>
        <rFont val="Calibri"/>
        <color theme="1"/>
        <sz val="11.0"/>
      </rPr>
      <t xml:space="preserve">
Матеріал: </t>
    </r>
    <r>
      <rPr>
        <rFont val="Calibri"/>
        <b/>
        <color theme="1"/>
        <sz val="11.0"/>
      </rPr>
      <t xml:space="preserve">бавовна не менше 80% (або еквівалент)
</t>
    </r>
    <r>
      <rPr>
        <rFont val="Calibri"/>
        <color theme="1"/>
        <sz val="11.0"/>
      </rPr>
      <t xml:space="preserve">Структура тканини: </t>
    </r>
    <r>
      <rPr>
        <rFont val="Calibri"/>
        <b/>
        <color theme="1"/>
        <sz val="11.0"/>
      </rPr>
      <t>гладка або в рубчик</t>
    </r>
    <r>
      <rPr>
        <rFont val="Calibri"/>
        <color theme="1"/>
        <sz val="11.0"/>
      </rPr>
      <t xml:space="preserve">
Колір: </t>
    </r>
    <r>
      <rPr>
        <rFont val="Calibri"/>
        <b/>
        <color theme="1"/>
        <sz val="11.0"/>
      </rPr>
      <t xml:space="preserve">однотонний
</t>
    </r>
    <r>
      <rPr>
        <rFont val="Calibri"/>
        <color theme="1"/>
        <sz val="11.0"/>
      </rPr>
      <t xml:space="preserve">Декор: </t>
    </r>
    <r>
      <rPr>
        <rFont val="Calibri"/>
        <b/>
        <color theme="1"/>
        <sz val="11.0"/>
      </rPr>
      <t xml:space="preserve">без декору / стрейчеве мереживо / декоративна тасьма </t>
    </r>
  </si>
  <si>
    <t>1.4.</t>
  </si>
  <si>
    <r>
      <rPr>
        <rFont val="Calibri"/>
        <b/>
        <color theme="1"/>
        <sz val="11.0"/>
        <u/>
      </rPr>
      <t xml:space="preserve">Women’s Underwear (Panties, Size 56-58)
</t>
    </r>
    <r>
      <rPr>
        <rFont val="Calibri"/>
        <b/>
        <color theme="1"/>
        <sz val="11.0"/>
        <u/>
      </rPr>
      <t>Intended Use: Daily use
Model: Hipsters / Briefs
Rise: Mid-rise
Size: 56-58 (Ukrainian size chart)
Material: Cotton not less than 80% (or equivalent)
Fabric Structure: Smooth or ribbed
Color: Solid
Decoration: No decoration / stretch lace / neutral subtle print / decorative trim</t>
    </r>
  </si>
  <si>
    <r>
      <rPr>
        <rFont val="Calibri"/>
        <b/>
        <color theme="1"/>
        <sz val="11.0"/>
        <u/>
      </rPr>
      <t>Жіноча нижня білизна (труси р 56-58)</t>
    </r>
    <r>
      <rPr>
        <rFont val="Calibri"/>
        <color theme="1"/>
        <sz val="11.0"/>
      </rPr>
      <t xml:space="preserve">
Призначення: </t>
    </r>
    <r>
      <rPr>
        <rFont val="Calibri"/>
        <b/>
        <color theme="1"/>
        <sz val="11.0"/>
      </rPr>
      <t>щоденне використання</t>
    </r>
    <r>
      <rPr>
        <rFont val="Calibri"/>
        <color theme="1"/>
        <sz val="11.0"/>
      </rPr>
      <t xml:space="preserve">
Модель: </t>
    </r>
    <r>
      <rPr>
        <rFont val="Calibri"/>
        <b/>
        <color theme="1"/>
        <sz val="11.0"/>
      </rPr>
      <t>хіпстери/сліпи</t>
    </r>
    <r>
      <rPr>
        <rFont val="Calibri"/>
        <color theme="1"/>
        <sz val="11.0"/>
      </rPr>
      <t xml:space="preserve">
Посадка:</t>
    </r>
    <r>
      <rPr>
        <rFont val="Calibri"/>
        <b/>
        <color theme="1"/>
        <sz val="11.0"/>
      </rPr>
      <t xml:space="preserve"> середня</t>
    </r>
    <r>
      <rPr>
        <rFont val="Calibri"/>
        <color theme="1"/>
        <sz val="11.0"/>
      </rPr>
      <t xml:space="preserve">
Розмір:</t>
    </r>
    <r>
      <rPr>
        <rFont val="Calibri"/>
        <b/>
        <color theme="1"/>
        <sz val="11.0"/>
      </rPr>
      <t xml:space="preserve"> 56-58 (українська розмірна сітка)</t>
    </r>
    <r>
      <rPr>
        <rFont val="Calibri"/>
        <color theme="1"/>
        <sz val="11.0"/>
      </rPr>
      <t xml:space="preserve">
Матеріал: </t>
    </r>
    <r>
      <rPr>
        <rFont val="Calibri"/>
        <b/>
        <color theme="1"/>
        <sz val="11.0"/>
      </rPr>
      <t>бавовна не менше 80% (або еквівалент)</t>
    </r>
    <r>
      <rPr>
        <rFont val="Calibri"/>
        <color theme="1"/>
        <sz val="11.0"/>
      </rPr>
      <t xml:space="preserve">
Структура тканини: </t>
    </r>
    <r>
      <rPr>
        <rFont val="Calibri"/>
        <b/>
        <color theme="1"/>
        <sz val="11.0"/>
      </rPr>
      <t>гладка або в рубчик</t>
    </r>
    <r>
      <rPr>
        <rFont val="Calibri"/>
        <color theme="1"/>
        <sz val="11.0"/>
      </rPr>
      <t xml:space="preserve">
Колір: </t>
    </r>
    <r>
      <rPr>
        <rFont val="Calibri"/>
        <b/>
        <color theme="1"/>
        <sz val="11.0"/>
      </rPr>
      <t>однотонний</t>
    </r>
    <r>
      <rPr>
        <rFont val="Calibri"/>
        <color theme="1"/>
        <sz val="11.0"/>
      </rPr>
      <t xml:space="preserve">
Декор: </t>
    </r>
    <r>
      <rPr>
        <rFont val="Calibri"/>
        <b/>
        <color theme="1"/>
        <sz val="11.0"/>
      </rPr>
      <t xml:space="preserve">без декору / стрейчеве мереживо / декоративна тасьма </t>
    </r>
  </si>
  <si>
    <t>1.5.</t>
  </si>
  <si>
    <r>
      <rPr>
        <rFont val="Calibri"/>
        <b/>
        <color theme="1"/>
        <sz val="11.0"/>
        <u/>
      </rPr>
      <t>Women’s Socks</t>
    </r>
    <r>
      <rPr>
        <rFont val="Calibri"/>
        <b/>
        <color theme="1"/>
        <sz val="11.0"/>
      </rPr>
      <t xml:space="preserve">
Intended Use: Daily use
Size: Universal (36–40)
Material: Cotton not less than 70% (or equivalent)
Color: Solid, neutral
Quantity: 1 pair</t>
    </r>
  </si>
  <si>
    <r>
      <rPr>
        <rFont val="Calibri"/>
        <b/>
        <color theme="1"/>
        <sz val="11.0"/>
        <u/>
      </rPr>
      <t>Жіночі шкарпетки</t>
    </r>
    <r>
      <rPr>
        <rFont val="Calibri"/>
        <b val="0"/>
        <color theme="1"/>
        <sz val="11.0"/>
      </rPr>
      <t xml:space="preserve">
Призначення:</t>
    </r>
    <r>
      <rPr>
        <rFont val="Calibri"/>
        <b/>
        <color theme="1"/>
        <sz val="11.0"/>
      </rPr>
      <t xml:space="preserve"> щоденне використання
</t>
    </r>
    <r>
      <rPr>
        <rFont val="Calibri"/>
        <b val="0"/>
        <color theme="1"/>
        <sz val="11.0"/>
      </rPr>
      <t>Розмір:</t>
    </r>
    <r>
      <rPr>
        <rFont val="Calibri"/>
        <b/>
        <color theme="1"/>
        <sz val="11.0"/>
      </rPr>
      <t xml:space="preserve"> універсальний (36-40)
</t>
    </r>
    <r>
      <rPr>
        <rFont val="Calibri"/>
        <b val="0"/>
        <color theme="1"/>
        <sz val="11.0"/>
      </rPr>
      <t>Матеріал:</t>
    </r>
    <r>
      <rPr>
        <rFont val="Calibri"/>
        <b/>
        <color theme="1"/>
        <sz val="11.0"/>
      </rPr>
      <t xml:space="preserve"> бавовна не менше 70% (або еквівалент)
</t>
    </r>
    <r>
      <rPr>
        <rFont val="Calibri"/>
        <b val="0"/>
        <color theme="1"/>
        <sz val="11.0"/>
      </rPr>
      <t>Колір</t>
    </r>
    <r>
      <rPr>
        <rFont val="Calibri"/>
        <b/>
        <color theme="1"/>
        <sz val="11.0"/>
      </rPr>
      <t xml:space="preserve">: однотонний, нейтральний
</t>
    </r>
    <r>
      <rPr>
        <rFont val="Calibri"/>
        <b val="0"/>
        <color theme="1"/>
        <sz val="11.0"/>
      </rPr>
      <t>Кількість:</t>
    </r>
    <r>
      <rPr>
        <rFont val="Calibri"/>
        <b/>
        <color theme="1"/>
        <sz val="11.0"/>
      </rPr>
      <t xml:space="preserve"> 1 пара</t>
    </r>
  </si>
  <si>
    <t>pair / пар</t>
  </si>
  <si>
    <t xml:space="preserve">Розмір: 
Матеріал:
Колір: </t>
  </si>
  <si>
    <t>1.6.</t>
  </si>
  <si>
    <r>
      <rPr>
        <rFont val="Calibri"/>
        <b/>
        <color theme="1"/>
        <sz val="11.0"/>
        <u/>
      </rPr>
      <t>Towel (Terry)</t>
    </r>
    <r>
      <rPr>
        <rFont val="Calibri"/>
        <b/>
        <color theme="1"/>
        <sz val="11.0"/>
      </rPr>
      <t xml:space="preserve">
Intended Use: Personal hygiene
Material: Cotton not less than 80% (or equivalent)
Type: Terry
Size: Not less than 40 × 70 cm or equivalent
Color: Solid</t>
    </r>
  </si>
  <si>
    <r>
      <rPr>
        <rFont val="Calibri"/>
        <b/>
        <color theme="1"/>
        <sz val="11.0"/>
        <u/>
      </rPr>
      <t>Рушник (махровий)</t>
    </r>
    <r>
      <rPr>
        <rFont val="Calibri"/>
        <b val="0"/>
        <color theme="1"/>
        <sz val="11.0"/>
      </rPr>
      <t xml:space="preserve">
Призначення:</t>
    </r>
    <r>
      <rPr>
        <rFont val="Calibri"/>
        <b/>
        <color theme="1"/>
        <sz val="11.0"/>
      </rPr>
      <t xml:space="preserve"> особиста гігієна
</t>
    </r>
    <r>
      <rPr>
        <rFont val="Calibri"/>
        <b val="0"/>
        <color theme="1"/>
        <sz val="11.0"/>
      </rPr>
      <t xml:space="preserve">Матеріал: </t>
    </r>
    <r>
      <rPr>
        <rFont val="Calibri"/>
        <b/>
        <color theme="1"/>
        <sz val="11.0"/>
      </rPr>
      <t xml:space="preserve">бавовна не менше 80% (або еквівалент)
</t>
    </r>
    <r>
      <rPr>
        <rFont val="Calibri"/>
        <b val="0"/>
        <color theme="1"/>
        <sz val="11.0"/>
      </rPr>
      <t>Тип:</t>
    </r>
    <r>
      <rPr>
        <rFont val="Calibri"/>
        <b/>
        <color theme="1"/>
        <sz val="11.0"/>
      </rPr>
      <t xml:space="preserve"> махровий
</t>
    </r>
    <r>
      <rPr>
        <rFont val="Calibri"/>
        <b val="0"/>
        <color theme="1"/>
        <sz val="11.0"/>
      </rPr>
      <t>Розмір</t>
    </r>
    <r>
      <rPr>
        <rFont val="Calibri"/>
        <b/>
        <color theme="1"/>
        <sz val="11.0"/>
      </rPr>
      <t xml:space="preserve">: не менше 40 × 70 см або еквівалент
</t>
    </r>
    <r>
      <rPr>
        <rFont val="Calibri"/>
        <b val="0"/>
        <color theme="1"/>
        <sz val="11.0"/>
      </rPr>
      <t xml:space="preserve">Колір: </t>
    </r>
    <r>
      <rPr>
        <rFont val="Calibri"/>
        <b/>
        <color theme="1"/>
        <sz val="11.0"/>
      </rPr>
      <t>однотонний</t>
    </r>
  </si>
  <si>
    <t xml:space="preserve">Матеріал: 
Тип: 
Розмір: 
Колір: </t>
  </si>
  <si>
    <t>Total bid amount (LOT #1), including VAT
Загальна сума пропозиції (ЛОТ №1), з ПДВ</t>
  </si>
  <si>
    <t xml:space="preserve">LOT # 2: Hygiene kits / Лот № 2: Гігієнічні товари </t>
  </si>
  <si>
    <t>2.</t>
  </si>
  <si>
    <t>Hygiene kits</t>
  </si>
  <si>
    <t>Гігієнічні товари</t>
  </si>
  <si>
    <t>kit / набір</t>
  </si>
  <si>
    <t>2.1.</t>
  </si>
  <si>
    <r>
      <rPr>
        <rFont val="Calibri"/>
        <b/>
        <color theme="1"/>
        <sz val="11.0"/>
        <u/>
      </rPr>
      <t>Women’s Sanitary Pads (Normal)</t>
    </r>
    <r>
      <rPr>
        <rFont val="Calibri"/>
        <b/>
        <color theme="1"/>
        <sz val="11.0"/>
      </rPr>
      <t xml:space="preserve">
Type: Disposable sanitary pads
Intended Use: For use during menstruation
Absorbency Level: Normal / 3–4 drops
Design: With wings
Materials: Soft top layer and absorbent inner core
Fixation: Adhesive backing, wings with adhesive fixation
Individual Packaging: Required
Safety: Fragrance-free, suitable for sensitive skin
Standards Compliance: Compliant with applicable sanitary and hygienic requirements</t>
    </r>
  </si>
  <si>
    <r>
      <rPr>
        <rFont val="Calibri"/>
        <b/>
        <color theme="1"/>
        <sz val="11.0"/>
        <u/>
      </rPr>
      <t xml:space="preserve">Прокладки гігієнічні жіночі (Normal)
</t>
    </r>
    <r>
      <rPr>
        <rFont val="Calibri"/>
        <b val="0"/>
        <color theme="1"/>
        <sz val="11.0"/>
        <u/>
      </rPr>
      <t>Тип:</t>
    </r>
    <r>
      <rPr>
        <rFont val="Calibri"/>
        <b/>
        <color theme="1"/>
        <sz val="11.0"/>
        <u/>
      </rPr>
      <t xml:space="preserve"> о</t>
    </r>
    <r>
      <rPr>
        <rFont val="Calibri"/>
        <b/>
        <color theme="1"/>
        <sz val="11.0"/>
        <u/>
      </rPr>
      <t>дноразові гігієнічні прокладки</t>
    </r>
    <r>
      <rPr>
        <rFont val="Calibri"/>
        <b val="0"/>
        <color theme="1"/>
        <sz val="11.0"/>
        <u/>
      </rPr>
      <t xml:space="preserve">
Призначення: </t>
    </r>
    <r>
      <rPr>
        <rFont val="Calibri"/>
        <b/>
        <color theme="1"/>
        <sz val="11.0"/>
        <u/>
      </rPr>
      <t>для використання під час менструації</t>
    </r>
    <r>
      <rPr>
        <rFont val="Calibri"/>
        <b val="0"/>
        <color theme="1"/>
        <sz val="11.0"/>
        <u/>
      </rPr>
      <t xml:space="preserve">
Рівень поглинання: </t>
    </r>
    <r>
      <rPr>
        <rFont val="Calibri"/>
        <b/>
        <color theme="1"/>
        <sz val="11.0"/>
        <u/>
      </rPr>
      <t>normal / 3-4 краплі</t>
    </r>
    <r>
      <rPr>
        <rFont val="Calibri"/>
        <b val="0"/>
        <color theme="1"/>
        <sz val="11.0"/>
        <u/>
      </rPr>
      <t xml:space="preserve">
Конструкція: </t>
    </r>
    <r>
      <rPr>
        <rFont val="Calibri"/>
        <b/>
        <color theme="1"/>
        <sz val="11.0"/>
        <u/>
      </rPr>
      <t>з крильцями</t>
    </r>
    <r>
      <rPr>
        <rFont val="Calibri"/>
        <b val="0"/>
        <color theme="1"/>
        <sz val="11.0"/>
        <u/>
      </rPr>
      <t xml:space="preserve">
Матеріали: </t>
    </r>
    <r>
      <rPr>
        <rFont val="Calibri"/>
        <b/>
        <color theme="1"/>
        <sz val="11.0"/>
        <u/>
      </rPr>
      <t>м’який верхній шар та абсорбуючий внутрішній шар</t>
    </r>
    <r>
      <rPr>
        <rFont val="Calibri"/>
        <b val="0"/>
        <color theme="1"/>
        <sz val="11.0"/>
        <u/>
      </rPr>
      <t xml:space="preserve">
Кріплення:</t>
    </r>
    <r>
      <rPr>
        <rFont val="Calibri"/>
        <b/>
        <color theme="1"/>
        <sz val="11.0"/>
        <u/>
      </rPr>
      <t xml:space="preserve"> клейка основа, крильця з клейкою фіксацією</t>
    </r>
    <r>
      <rPr>
        <rFont val="Calibri"/>
        <b val="0"/>
        <color theme="1"/>
        <sz val="11.0"/>
        <u/>
      </rPr>
      <t xml:space="preserve">
Індивідуальна упаковка: </t>
    </r>
    <r>
      <rPr>
        <rFont val="Calibri"/>
        <b/>
        <color theme="1"/>
        <sz val="11.0"/>
        <u/>
      </rPr>
      <t>обов’язкова</t>
    </r>
    <r>
      <rPr>
        <rFont val="Calibri"/>
        <b val="0"/>
        <color theme="1"/>
        <sz val="11.0"/>
        <u/>
      </rPr>
      <t xml:space="preserve">
Безпека: </t>
    </r>
    <r>
      <rPr>
        <rFont val="Calibri"/>
        <b/>
        <color theme="1"/>
        <sz val="11.0"/>
        <u/>
      </rPr>
      <t>без ароматизаторів, придатні для чутливої шкіри</t>
    </r>
    <r>
      <rPr>
        <rFont val="Calibri"/>
        <b val="0"/>
        <color theme="1"/>
        <sz val="11.0"/>
        <u/>
      </rPr>
      <t xml:space="preserve">
Відповідність стандартам: </t>
    </r>
    <r>
      <rPr>
        <rFont val="Calibri"/>
        <b/>
        <color theme="1"/>
        <sz val="11.0"/>
        <u/>
      </rPr>
      <t>відповідність чинним санітарно-гігієнічним вимогам</t>
    </r>
  </si>
  <si>
    <t>pack / упаковка</t>
  </si>
  <si>
    <t xml:space="preserve">Тип: 
Призначення: 
Рівень поглинання: 
Конструкція:
Матеріали:
Кріплення: 
Індивідуальна упаковка: 
Безпека: 
Відповідність стандартам: </t>
  </si>
  <si>
    <t>2.2.</t>
  </si>
  <si>
    <r>
      <rPr>
        <rFont val="Calibri"/>
        <b/>
        <color theme="1"/>
        <sz val="11.0"/>
        <u/>
      </rPr>
      <t>Women’s Sanitary Pads (Night)</t>
    </r>
    <r>
      <rPr>
        <rFont val="Calibri"/>
        <b/>
        <color theme="1"/>
        <sz val="11.0"/>
      </rPr>
      <t xml:space="preserve">
Type: Disposable sanitary pads
Intended Use: For use during menstruation at night
Absorbency Level: High (Night / 6–8 drops)
Shape: Extended length
Design: With wings
Materials: Soft top layer and absorbent inner core
Fixation: Adhesive backing, wings with adhesive fixation
Individual Packaging: Required
Safety: Fragrance-free, suitable for sensitive skin
Standards Compliance: Compliant with applicable sanitary and hygienic requirements</t>
    </r>
  </si>
  <si>
    <r>
      <rPr>
        <rFont val="Calibri"/>
        <b/>
        <color theme="1"/>
        <sz val="11.0"/>
        <u/>
      </rPr>
      <t>Прокладки гігієнічні жіночі (Night)</t>
    </r>
    <r>
      <rPr>
        <rFont val="Calibri"/>
        <color theme="1"/>
        <sz val="11.0"/>
      </rPr>
      <t xml:space="preserve">
Тип: </t>
    </r>
    <r>
      <rPr>
        <rFont val="Calibri"/>
        <b/>
        <color theme="1"/>
        <sz val="11.0"/>
      </rPr>
      <t>одноразові гігієнічні прокладки</t>
    </r>
    <r>
      <rPr>
        <rFont val="Calibri"/>
        <color theme="1"/>
        <sz val="11.0"/>
      </rPr>
      <t xml:space="preserve">
Призначення: </t>
    </r>
    <r>
      <rPr>
        <rFont val="Calibri"/>
        <b/>
        <color theme="1"/>
        <sz val="11.0"/>
      </rPr>
      <t>для використання під час менструації в нічний час</t>
    </r>
    <r>
      <rPr>
        <rFont val="Calibri"/>
        <color theme="1"/>
        <sz val="11.0"/>
      </rPr>
      <t xml:space="preserve">
Рівень поглинання: </t>
    </r>
    <r>
      <rPr>
        <rFont val="Calibri"/>
        <b/>
        <color theme="1"/>
        <sz val="11.0"/>
      </rPr>
      <t xml:space="preserve">високий (night / 6-8 крапель)
</t>
    </r>
    <r>
      <rPr>
        <rFont val="Calibri"/>
        <color theme="1"/>
        <sz val="11.0"/>
      </rPr>
      <t>Форма:</t>
    </r>
    <r>
      <rPr>
        <rFont val="Calibri"/>
        <b/>
        <color theme="1"/>
        <sz val="11.0"/>
      </rPr>
      <t xml:space="preserve"> подовжені</t>
    </r>
    <r>
      <rPr>
        <rFont val="Calibri"/>
        <color theme="1"/>
        <sz val="11.0"/>
      </rPr>
      <t xml:space="preserve">
Конструкція: </t>
    </r>
    <r>
      <rPr>
        <rFont val="Calibri"/>
        <b/>
        <color theme="1"/>
        <sz val="11.0"/>
      </rPr>
      <t>з крильцями</t>
    </r>
    <r>
      <rPr>
        <rFont val="Calibri"/>
        <color theme="1"/>
        <sz val="11.0"/>
      </rPr>
      <t xml:space="preserve">
Матеріали: </t>
    </r>
    <r>
      <rPr>
        <rFont val="Calibri"/>
        <b/>
        <color theme="1"/>
        <sz val="11.0"/>
      </rPr>
      <t>м’який верхній шар та абсорбуючий внутрішній шар</t>
    </r>
    <r>
      <rPr>
        <rFont val="Calibri"/>
        <color theme="1"/>
        <sz val="11.0"/>
      </rPr>
      <t xml:space="preserve">
Кріплення:</t>
    </r>
    <r>
      <rPr>
        <rFont val="Calibri"/>
        <b/>
        <color theme="1"/>
        <sz val="11.0"/>
      </rPr>
      <t xml:space="preserve"> клейка основа, крильця з клейкою фіксацією</t>
    </r>
    <r>
      <rPr>
        <rFont val="Calibri"/>
        <color theme="1"/>
        <sz val="11.0"/>
      </rPr>
      <t xml:space="preserve">
Індивідуальна упаковка: </t>
    </r>
    <r>
      <rPr>
        <rFont val="Calibri"/>
        <b/>
        <color theme="1"/>
        <sz val="11.0"/>
      </rPr>
      <t>обов’язкова</t>
    </r>
    <r>
      <rPr>
        <rFont val="Calibri"/>
        <color theme="1"/>
        <sz val="11.0"/>
      </rPr>
      <t xml:space="preserve">
Безпека: </t>
    </r>
    <r>
      <rPr>
        <rFont val="Calibri"/>
        <b/>
        <color theme="1"/>
        <sz val="11.0"/>
      </rPr>
      <t>без ароматизаторів, придатні для чутливої шкіри</t>
    </r>
    <r>
      <rPr>
        <rFont val="Calibri"/>
        <color theme="1"/>
        <sz val="11.0"/>
      </rPr>
      <t xml:space="preserve">
Відповідність стандартам: </t>
    </r>
    <r>
      <rPr>
        <rFont val="Calibri"/>
        <b/>
        <color theme="1"/>
        <sz val="11.0"/>
      </rPr>
      <t>відповідність чинним санітарно-гігієнічним вимогам</t>
    </r>
  </si>
  <si>
    <t xml:space="preserve">Тип: 
Призначення: 
Рівень поглинання: 
Форма: 
Конструкція: 
Матеріали: 
Кріплення: 
Індивідуальна упаковка: 
Безпека: 
Відповідність стандартам: </t>
  </si>
  <si>
    <t>2.3.</t>
  </si>
  <si>
    <r>
      <rPr>
        <rFont val="Calibri"/>
        <b/>
        <color theme="1"/>
        <sz val="11.0"/>
        <u/>
      </rPr>
      <t>Toothbrush</t>
    </r>
    <r>
      <rPr>
        <rFont val="Calibri"/>
        <b/>
        <color theme="1"/>
        <sz val="11.0"/>
      </rPr>
      <t xml:space="preserve">
Type: Manual
Bristle Hardness: Medium
Bristle Material: Synthetic
Individual Packaging: Yes</t>
    </r>
  </si>
  <si>
    <r>
      <rPr>
        <rFont val="Calibri"/>
        <b/>
        <color theme="1"/>
        <sz val="11.0"/>
        <u/>
      </rPr>
      <t>Зубна щітка</t>
    </r>
    <r>
      <rPr>
        <rFont val="Calibri"/>
        <b val="0"/>
        <color theme="1"/>
        <sz val="11.0"/>
      </rPr>
      <t xml:space="preserve">
Тип</t>
    </r>
    <r>
      <rPr>
        <rFont val="Calibri"/>
        <b/>
        <color theme="1"/>
        <sz val="11.0"/>
      </rPr>
      <t xml:space="preserve">: ручна
</t>
    </r>
    <r>
      <rPr>
        <rFont val="Calibri"/>
        <b val="0"/>
        <color theme="1"/>
        <sz val="11.0"/>
      </rPr>
      <t>Жорсткість щетини</t>
    </r>
    <r>
      <rPr>
        <rFont val="Calibri"/>
        <b/>
        <color theme="1"/>
        <sz val="11.0"/>
      </rPr>
      <t xml:space="preserve">: середня (medium) 
</t>
    </r>
    <r>
      <rPr>
        <rFont val="Calibri"/>
        <b val="0"/>
        <color theme="1"/>
        <sz val="11.0"/>
      </rPr>
      <t>Матеріал щетини:</t>
    </r>
    <r>
      <rPr>
        <rFont val="Calibri"/>
        <b/>
        <color theme="1"/>
        <sz val="11.0"/>
      </rPr>
      <t xml:space="preserve"> синтетична
</t>
    </r>
    <r>
      <rPr>
        <rFont val="Calibri"/>
        <b val="0"/>
        <color theme="1"/>
        <sz val="11.0"/>
      </rPr>
      <t>Індивідуальна упаковка:</t>
    </r>
    <r>
      <rPr>
        <rFont val="Calibri"/>
        <b/>
        <color theme="1"/>
        <sz val="11.0"/>
      </rPr>
      <t xml:space="preserve"> так</t>
    </r>
  </si>
  <si>
    <t xml:space="preserve">Тип: 
Жорсткість щетини: 
Матеріал щетини: 
Індивідуальна упаковка: </t>
  </si>
  <si>
    <t>2.4.</t>
  </si>
  <si>
    <r>
      <rPr>
        <rFont val="Calibri"/>
        <b/>
        <color theme="1"/>
        <sz val="11.0"/>
        <u/>
      </rPr>
      <t>Toothpaste</t>
    </r>
    <r>
      <rPr>
        <rFont val="Calibri"/>
        <b/>
        <color theme="1"/>
        <sz val="11.0"/>
      </rPr>
      <t xml:space="preserve">
Type: Toothpaste for daily use
Intended Use: Oral hygiene
Volume: Not less than 75 ml or equivalent
Standards Compliance: Compliant with applicable sanitary and hygienic requirements</t>
    </r>
  </si>
  <si>
    <r>
      <rPr>
        <rFont val="Calibri"/>
        <b/>
        <color theme="1"/>
        <sz val="11.0"/>
        <u/>
      </rPr>
      <t>Зубна паста</t>
    </r>
    <r>
      <rPr>
        <rFont val="Calibri"/>
        <b val="0"/>
        <color theme="1"/>
        <sz val="11.0"/>
      </rPr>
      <t xml:space="preserve">
Тип:</t>
    </r>
    <r>
      <rPr>
        <rFont val="Calibri"/>
        <b/>
        <color theme="1"/>
        <sz val="11.0"/>
      </rPr>
      <t xml:space="preserve"> зубна паста для щоденного використання
</t>
    </r>
    <r>
      <rPr>
        <rFont val="Calibri"/>
        <b val="0"/>
        <color theme="1"/>
        <sz val="11.0"/>
      </rPr>
      <t>Призначення</t>
    </r>
    <r>
      <rPr>
        <rFont val="Calibri"/>
        <b/>
        <color theme="1"/>
        <sz val="11.0"/>
      </rPr>
      <t xml:space="preserve">: гігієна порожнини рота
</t>
    </r>
    <r>
      <rPr>
        <rFont val="Calibri"/>
        <b val="0"/>
        <color theme="1"/>
        <sz val="11.0"/>
      </rPr>
      <t>Об’єм</t>
    </r>
    <r>
      <rPr>
        <rFont val="Calibri"/>
        <b/>
        <color theme="1"/>
        <sz val="11.0"/>
      </rPr>
      <t xml:space="preserve">: не менше 75 мл або еквівалент
</t>
    </r>
    <r>
      <rPr>
        <rFont val="Calibri"/>
        <b val="0"/>
        <color theme="1"/>
        <sz val="11.0"/>
      </rPr>
      <t>Відповідність стандартам</t>
    </r>
    <r>
      <rPr>
        <rFont val="Calibri"/>
        <b/>
        <color theme="1"/>
        <sz val="11.0"/>
      </rPr>
      <t>: відповідність санітарно-гігієнічним вимогам</t>
    </r>
  </si>
  <si>
    <t>tuba / туба</t>
  </si>
  <si>
    <t xml:space="preserve">Тип: 
Призначення: 
Об’єм: 
Відповідність стандартам: </t>
  </si>
  <si>
    <t>2.5.</t>
  </si>
  <si>
    <r>
      <rPr>
        <rFont val="Calibri"/>
        <b/>
        <color theme="1"/>
        <sz val="11.0"/>
        <u/>
      </rPr>
      <t>Deodorant</t>
    </r>
    <r>
      <rPr>
        <rFont val="Calibri"/>
        <b/>
        <color theme="1"/>
        <sz val="11.0"/>
      </rPr>
      <t xml:space="preserve">
Type: Roll-on
Intended Use: Daily hygiene
Volume: Not less than 50 ml or equivalent
Formula: Alcohol-free / fragrance-free or with minimal fragrance</t>
    </r>
  </si>
  <si>
    <r>
      <rPr>
        <rFont val="Calibri"/>
        <b/>
        <color theme="1"/>
        <sz val="11.0"/>
        <u/>
      </rPr>
      <t>Дезодорант</t>
    </r>
    <r>
      <rPr>
        <rFont val="Calibri"/>
        <b val="0"/>
        <color theme="1"/>
        <sz val="11.0"/>
      </rPr>
      <t xml:space="preserve">
Тип:</t>
    </r>
    <r>
      <rPr>
        <rFont val="Calibri"/>
        <b/>
        <color theme="1"/>
        <sz val="11.0"/>
      </rPr>
      <t xml:space="preserve"> роликовий
</t>
    </r>
    <r>
      <rPr>
        <rFont val="Calibri"/>
        <b val="0"/>
        <color theme="1"/>
        <sz val="11.0"/>
      </rPr>
      <t xml:space="preserve">Призначення: </t>
    </r>
    <r>
      <rPr>
        <rFont val="Calibri"/>
        <b/>
        <color theme="1"/>
        <sz val="11.0"/>
      </rPr>
      <t xml:space="preserve">щоденна гігієна
</t>
    </r>
    <r>
      <rPr>
        <rFont val="Calibri"/>
        <b val="0"/>
        <color theme="1"/>
        <sz val="11.0"/>
      </rPr>
      <t>Об’єм</t>
    </r>
    <r>
      <rPr>
        <rFont val="Calibri"/>
        <b/>
        <color theme="1"/>
        <sz val="11.0"/>
      </rPr>
      <t xml:space="preserve">: не менше 50 мл або еквівалент
</t>
    </r>
    <r>
      <rPr>
        <rFont val="Calibri"/>
        <b val="0"/>
        <color theme="1"/>
        <sz val="11.0"/>
      </rPr>
      <t>Формула</t>
    </r>
    <r>
      <rPr>
        <rFont val="Calibri"/>
        <b/>
        <color theme="1"/>
        <sz val="11.0"/>
      </rPr>
      <t>: без спирту / без ароматизаторів або з мінімальним ароматом</t>
    </r>
  </si>
  <si>
    <t xml:space="preserve">Тип: 
Призначення: 
Об’єм: 
Формула: </t>
  </si>
  <si>
    <t>2.6.</t>
  </si>
  <si>
    <r>
      <rPr>
        <rFont val="Calibri"/>
        <b/>
        <color theme="1"/>
        <sz val="11.0"/>
        <u/>
      </rPr>
      <t>Nourishing Hand Cream</t>
    </r>
    <r>
      <rPr>
        <rFont val="Calibri"/>
        <b/>
        <color theme="1"/>
        <sz val="11.0"/>
      </rPr>
      <t xml:space="preserve">
Type: Hand cream
Intended Use: Hand skin care
Effect: Nourishing
Volume: Not less than 40 g or equivalent
Standards Compliance: Compliant with applicable sanitary and hygienic requirements</t>
    </r>
  </si>
  <si>
    <r>
      <rPr>
        <rFont val="Calibri"/>
        <b/>
        <color theme="1"/>
        <sz val="11.0"/>
        <u/>
      </rPr>
      <t>Крем для рук поживний</t>
    </r>
    <r>
      <rPr>
        <rFont val="Calibri"/>
        <b val="0"/>
        <color theme="1"/>
        <sz val="11.0"/>
      </rPr>
      <t xml:space="preserve">
Тип</t>
    </r>
    <r>
      <rPr>
        <rFont val="Calibri"/>
        <b/>
        <color theme="1"/>
        <sz val="11.0"/>
      </rPr>
      <t xml:space="preserve">: крем для рук
</t>
    </r>
    <r>
      <rPr>
        <rFont val="Calibri"/>
        <b val="0"/>
        <color theme="1"/>
        <sz val="11.0"/>
      </rPr>
      <t xml:space="preserve">Призначення: </t>
    </r>
    <r>
      <rPr>
        <rFont val="Calibri"/>
        <b/>
        <color theme="1"/>
        <sz val="11.0"/>
      </rPr>
      <t xml:space="preserve">догляд за шкірою рук
</t>
    </r>
    <r>
      <rPr>
        <rFont val="Calibri"/>
        <b val="0"/>
        <color theme="1"/>
        <sz val="11.0"/>
      </rPr>
      <t>Дія:</t>
    </r>
    <r>
      <rPr>
        <rFont val="Calibri"/>
        <b/>
        <color theme="1"/>
        <sz val="11.0"/>
      </rPr>
      <t xml:space="preserve"> поживний
</t>
    </r>
    <r>
      <rPr>
        <rFont val="Calibri"/>
        <b val="0"/>
        <color theme="1"/>
        <sz val="11.0"/>
      </rPr>
      <t>Об’єм</t>
    </r>
    <r>
      <rPr>
        <rFont val="Calibri"/>
        <b/>
        <color theme="1"/>
        <sz val="11.0"/>
      </rPr>
      <t xml:space="preserve">: не менше 40 гр або еквівалент
</t>
    </r>
    <r>
      <rPr>
        <rFont val="Calibri"/>
        <b val="0"/>
        <color theme="1"/>
        <sz val="11.0"/>
      </rPr>
      <t>Відповідність стандартам:</t>
    </r>
    <r>
      <rPr>
        <rFont val="Calibri"/>
        <b/>
        <color theme="1"/>
        <sz val="11.0"/>
      </rPr>
      <t xml:space="preserve"> відповідність санітарно-гігієнічним вимогам</t>
    </r>
  </si>
  <si>
    <t>Тип: 
Призначення: 
Дія: 
Об’єм: 
Відповідність стандартам:</t>
  </si>
  <si>
    <t>2.7.</t>
  </si>
  <si>
    <r>
      <rPr>
        <rFont val="Calibri"/>
        <b/>
        <color theme="1"/>
        <sz val="11.0"/>
        <u/>
      </rPr>
      <t>Moisturizing Hand Cream</t>
    </r>
    <r>
      <rPr>
        <rFont val="Calibri"/>
        <b/>
        <color theme="1"/>
        <sz val="11.0"/>
      </rPr>
      <t xml:space="preserve">
Type: Hand cream
Intended Use: Hand skin care
Effect: Moisturizing
Volume: Not less than 40 g or equivalent
Standards Compliance: Compliant with applicable sanitary and hygienic requirements</t>
    </r>
  </si>
  <si>
    <r>
      <rPr>
        <rFont val="Calibri"/>
        <b/>
        <color theme="1"/>
        <sz val="11.0"/>
        <u/>
      </rPr>
      <t>Крем для рук зволожуючий</t>
    </r>
    <r>
      <rPr>
        <rFont val="Calibri"/>
        <b val="0"/>
        <color theme="1"/>
        <sz val="11.0"/>
      </rPr>
      <t xml:space="preserve">
Тип</t>
    </r>
    <r>
      <rPr>
        <rFont val="Calibri"/>
        <b/>
        <color theme="1"/>
        <sz val="11.0"/>
      </rPr>
      <t xml:space="preserve">: крем для рук
</t>
    </r>
    <r>
      <rPr>
        <rFont val="Calibri"/>
        <b val="0"/>
        <color theme="1"/>
        <sz val="11.0"/>
      </rPr>
      <t>Призначення:</t>
    </r>
    <r>
      <rPr>
        <rFont val="Calibri"/>
        <b/>
        <color theme="1"/>
        <sz val="11.0"/>
      </rPr>
      <t xml:space="preserve"> догляд за шкірою рук
</t>
    </r>
    <r>
      <rPr>
        <rFont val="Calibri"/>
        <b val="0"/>
        <color theme="1"/>
        <sz val="11.0"/>
      </rPr>
      <t>Дія</t>
    </r>
    <r>
      <rPr>
        <rFont val="Calibri"/>
        <b/>
        <color theme="1"/>
        <sz val="11.0"/>
      </rPr>
      <t xml:space="preserve">: зволожуючий
</t>
    </r>
    <r>
      <rPr>
        <rFont val="Calibri"/>
        <b val="0"/>
        <color theme="1"/>
        <sz val="11.0"/>
      </rPr>
      <t>Об’єм</t>
    </r>
    <r>
      <rPr>
        <rFont val="Calibri"/>
        <b/>
        <color theme="1"/>
        <sz val="11.0"/>
      </rPr>
      <t xml:space="preserve">: не менше 40 г або еквівалент
</t>
    </r>
    <r>
      <rPr>
        <rFont val="Calibri"/>
        <b val="0"/>
        <color theme="1"/>
        <sz val="11.0"/>
      </rPr>
      <t>Відповідність стандартам:</t>
    </r>
    <r>
      <rPr>
        <rFont val="Calibri"/>
        <b/>
        <color theme="1"/>
        <sz val="11.0"/>
      </rPr>
      <t xml:space="preserve"> відповідність санітарно-гігієнічним вимогам</t>
    </r>
  </si>
  <si>
    <t>2.8.</t>
  </si>
  <si>
    <r>
      <rPr>
        <rFont val="Calibri"/>
        <b/>
        <color theme="1"/>
        <sz val="11.0"/>
        <u/>
      </rPr>
      <t>Hair Shampoo</t>
    </r>
    <r>
      <rPr>
        <rFont val="Calibri"/>
        <b/>
        <color theme="1"/>
        <sz val="11.0"/>
      </rPr>
      <t xml:space="preserve">
Type: Shampoo for daily use
Intended Use: Cleansing of hair and scalp
Volume: Not less than 200 ml or equivalent
Formula: Suitable for frequent use</t>
    </r>
  </si>
  <si>
    <r>
      <rPr>
        <rFont val="Calibri"/>
        <b/>
        <color theme="1"/>
        <sz val="11.0"/>
        <u/>
      </rPr>
      <t>Шампунь для волосся</t>
    </r>
    <r>
      <rPr>
        <rFont val="Calibri"/>
        <b val="0"/>
        <color theme="1"/>
        <sz val="11.0"/>
      </rPr>
      <t xml:space="preserve">
Тип: </t>
    </r>
    <r>
      <rPr>
        <rFont val="Calibri"/>
        <b/>
        <color theme="1"/>
        <sz val="11.0"/>
      </rPr>
      <t xml:space="preserve">шампунь для щоденного використання
</t>
    </r>
    <r>
      <rPr>
        <rFont val="Calibri"/>
        <b val="0"/>
        <color theme="1"/>
        <sz val="11.0"/>
      </rPr>
      <t>Призначення:</t>
    </r>
    <r>
      <rPr>
        <rFont val="Calibri"/>
        <b/>
        <color theme="1"/>
        <sz val="11.0"/>
      </rPr>
      <t xml:space="preserve"> очищення волосся та шкіри голови
</t>
    </r>
    <r>
      <rPr>
        <rFont val="Calibri"/>
        <b val="0"/>
        <color theme="1"/>
        <sz val="11.0"/>
      </rPr>
      <t xml:space="preserve">Об’єм: </t>
    </r>
    <r>
      <rPr>
        <rFont val="Calibri"/>
        <b/>
        <color theme="1"/>
        <sz val="11.0"/>
      </rPr>
      <t xml:space="preserve">не менше 200 мл або еквівалент
</t>
    </r>
    <r>
      <rPr>
        <rFont val="Calibri"/>
        <b val="0"/>
        <color theme="1"/>
        <sz val="11.0"/>
      </rPr>
      <t>Формула:</t>
    </r>
    <r>
      <rPr>
        <rFont val="Calibri"/>
        <b/>
        <color theme="1"/>
        <sz val="11.0"/>
      </rPr>
      <t xml:space="preserve"> придатна для частого використання</t>
    </r>
  </si>
  <si>
    <t>bottle / пляшка</t>
  </si>
  <si>
    <t>2.9.</t>
  </si>
  <si>
    <r>
      <rPr>
        <rFont val="Calibri"/>
        <b/>
        <color theme="1"/>
        <sz val="11.0"/>
        <u/>
      </rPr>
      <t>Hair Conditioner</t>
    </r>
    <r>
      <rPr>
        <rFont val="Calibri"/>
        <b/>
        <color theme="1"/>
        <sz val="11.0"/>
      </rPr>
      <t xml:space="preserve">
Intended Use: Hair care and easier combing
Volume: Not less than 200 ml or equivalent
Formula: Suitable for daily use</t>
    </r>
  </si>
  <si>
    <r>
      <rPr>
        <rFont val="Calibri"/>
        <b/>
        <color theme="1"/>
        <sz val="11.0"/>
        <u/>
      </rPr>
      <t>Кондиціонер для волосся</t>
    </r>
    <r>
      <rPr>
        <rFont val="Calibri"/>
        <b/>
        <color theme="1"/>
        <sz val="11.0"/>
      </rPr>
      <t xml:space="preserve">
</t>
    </r>
    <r>
      <rPr>
        <rFont val="Calibri"/>
        <b val="0"/>
        <color theme="1"/>
        <sz val="11.0"/>
      </rPr>
      <t>Призначення:</t>
    </r>
    <r>
      <rPr>
        <rFont val="Calibri"/>
        <b/>
        <color theme="1"/>
        <sz val="11.0"/>
      </rPr>
      <t xml:space="preserve"> догляд та полегшення розчісування
</t>
    </r>
    <r>
      <rPr>
        <rFont val="Calibri"/>
        <b val="0"/>
        <color theme="1"/>
        <sz val="11.0"/>
      </rPr>
      <t>Об’єм:</t>
    </r>
    <r>
      <rPr>
        <rFont val="Calibri"/>
        <b/>
        <color theme="1"/>
        <sz val="11.0"/>
      </rPr>
      <t xml:space="preserve"> не менше 200 мл або еквівалент
</t>
    </r>
    <r>
      <rPr>
        <rFont val="Calibri"/>
        <b val="0"/>
        <color theme="1"/>
        <sz val="11.0"/>
      </rPr>
      <t>Формула:</t>
    </r>
    <r>
      <rPr>
        <rFont val="Calibri"/>
        <b/>
        <color theme="1"/>
        <sz val="11.0"/>
      </rPr>
      <t xml:space="preserve"> придатна для щоденного використання</t>
    </r>
  </si>
  <si>
    <t xml:space="preserve">Призначення: 
Об’єм: 
Формула: </t>
  </si>
  <si>
    <t>2.10.</t>
  </si>
  <si>
    <r>
      <rPr>
        <rFont val="Calibri"/>
        <b/>
        <color theme="1"/>
        <sz val="11.0"/>
        <u/>
      </rPr>
      <t>Laundry Soap</t>
    </r>
    <r>
      <rPr>
        <rFont val="Calibri"/>
        <b/>
        <color theme="1"/>
        <sz val="11.0"/>
      </rPr>
      <t xml:space="preserve">
Intended Use: Laundry and household cleaning
Form: Solid
Weight: Not less than 200 g or equivalent
Fatty Acid Content: Not less than 72%
Packaging: Individual</t>
    </r>
  </si>
  <si>
    <r>
      <rPr>
        <rFont val="Calibri"/>
        <b/>
        <color theme="1"/>
        <sz val="11.0"/>
        <u/>
      </rPr>
      <t>Господарське мило</t>
    </r>
    <r>
      <rPr>
        <rFont val="Calibri"/>
        <b val="0"/>
        <color theme="1"/>
        <sz val="11.0"/>
      </rPr>
      <t xml:space="preserve">
Призначення</t>
    </r>
    <r>
      <rPr>
        <rFont val="Calibri"/>
        <b/>
        <color theme="1"/>
        <sz val="11.0"/>
      </rPr>
      <t xml:space="preserve">: прання та побутове очищення
</t>
    </r>
    <r>
      <rPr>
        <rFont val="Calibri"/>
        <b val="0"/>
        <color theme="1"/>
        <sz val="11.0"/>
      </rPr>
      <t>Форма</t>
    </r>
    <r>
      <rPr>
        <rFont val="Calibri"/>
        <b/>
        <color theme="1"/>
        <sz val="11.0"/>
      </rPr>
      <t xml:space="preserve">: тверде
</t>
    </r>
    <r>
      <rPr>
        <rFont val="Calibri"/>
        <b val="0"/>
        <color theme="1"/>
        <sz val="11.0"/>
      </rPr>
      <t>Маса:</t>
    </r>
    <r>
      <rPr>
        <rFont val="Calibri"/>
        <b/>
        <color theme="1"/>
        <sz val="11.0"/>
      </rPr>
      <t xml:space="preserve"> не менше 200 г або еквівалент
</t>
    </r>
    <r>
      <rPr>
        <rFont val="Calibri"/>
        <b val="0"/>
        <color theme="1"/>
        <sz val="11.0"/>
      </rPr>
      <t xml:space="preserve">Вміст жирних кислот: </t>
    </r>
    <r>
      <rPr>
        <rFont val="Calibri"/>
        <b/>
        <color theme="1"/>
        <sz val="11.0"/>
      </rPr>
      <t xml:space="preserve">не менше 72% 
</t>
    </r>
    <r>
      <rPr>
        <rFont val="Calibri"/>
        <b val="0"/>
        <color theme="1"/>
        <sz val="11.0"/>
      </rPr>
      <t>Упаковка:</t>
    </r>
    <r>
      <rPr>
        <rFont val="Calibri"/>
        <b/>
        <color theme="1"/>
        <sz val="11.0"/>
      </rPr>
      <t xml:space="preserve"> індивідуальна</t>
    </r>
  </si>
  <si>
    <t xml:space="preserve">Призначення:
Форма: 
Маса:
Вміст жирних кислот: 
Упаковка: </t>
  </si>
  <si>
    <t>2.11.</t>
  </si>
  <si>
    <r>
      <rPr>
        <rFont val="Calibri"/>
        <b/>
        <color theme="1"/>
        <sz val="11.0"/>
        <u/>
      </rPr>
      <t>Toilet Soap</t>
    </r>
    <r>
      <rPr>
        <rFont val="Calibri"/>
        <b/>
        <color theme="1"/>
        <sz val="11.0"/>
      </rPr>
      <t xml:space="preserve">
Intended Use: Daily body and hand hygiene
Form: Solid
Fragrance: Floral or neutral (or equivalent)
Weight: Not less than 70 g or equivalent
Composition: Suitable for daily use / suitable for sensitive skin (or equivalent)
Packaging: Individual</t>
    </r>
  </si>
  <si>
    <r>
      <rPr>
        <rFont val="Calibri"/>
        <b/>
        <color theme="1"/>
        <sz val="11.0"/>
        <u/>
      </rPr>
      <t>Туалетне мило</t>
    </r>
    <r>
      <rPr>
        <rFont val="Calibri"/>
        <b val="0"/>
        <color theme="1"/>
        <sz val="11.0"/>
      </rPr>
      <t xml:space="preserve">
Призначення</t>
    </r>
    <r>
      <rPr>
        <rFont val="Calibri"/>
        <b/>
        <color theme="1"/>
        <sz val="11.0"/>
      </rPr>
      <t xml:space="preserve">: щоденна гігієна тіла та рук
</t>
    </r>
    <r>
      <rPr>
        <rFont val="Calibri"/>
        <b val="0"/>
        <color theme="1"/>
        <sz val="11.0"/>
      </rPr>
      <t>Форма</t>
    </r>
    <r>
      <rPr>
        <rFont val="Calibri"/>
        <b/>
        <color theme="1"/>
        <sz val="11.0"/>
      </rPr>
      <t xml:space="preserve">: тверде
</t>
    </r>
    <r>
      <rPr>
        <rFont val="Calibri"/>
        <b val="0"/>
        <color theme="1"/>
        <sz val="11.0"/>
      </rPr>
      <t>Аромат</t>
    </r>
    <r>
      <rPr>
        <rFont val="Calibri"/>
        <b/>
        <color theme="1"/>
        <sz val="11.0"/>
      </rPr>
      <t xml:space="preserve">: квітковий або нейтральний (або еквівалент)
</t>
    </r>
    <r>
      <rPr>
        <rFont val="Calibri"/>
        <b val="0"/>
        <color theme="1"/>
        <sz val="11.0"/>
      </rPr>
      <t>Маса</t>
    </r>
    <r>
      <rPr>
        <rFont val="Calibri"/>
        <b/>
        <color theme="1"/>
        <sz val="11.0"/>
      </rPr>
      <t xml:space="preserve">: не менше 70 г або еквівалент
</t>
    </r>
    <r>
      <rPr>
        <rFont val="Calibri"/>
        <b val="0"/>
        <color theme="1"/>
        <sz val="11.0"/>
      </rPr>
      <t>Склад:</t>
    </r>
    <r>
      <rPr>
        <rFont val="Calibri"/>
        <b/>
        <color theme="1"/>
        <sz val="11.0"/>
      </rPr>
      <t xml:space="preserve"> придатне для щоденного використання / для чутливої шкіри або еквівалент
</t>
    </r>
    <r>
      <rPr>
        <rFont val="Calibri"/>
        <b val="0"/>
        <color theme="1"/>
        <sz val="11.0"/>
      </rPr>
      <t>Упаковка:</t>
    </r>
    <r>
      <rPr>
        <rFont val="Calibri"/>
        <b/>
        <color theme="1"/>
        <sz val="11.0"/>
      </rPr>
      <t xml:space="preserve"> індивідуальна</t>
    </r>
  </si>
  <si>
    <t xml:space="preserve">Призначення: 
Форма: 
Аромат: 
Маса: 
Склад: 
Упаковка: </t>
  </si>
  <si>
    <t>2.12.</t>
  </si>
  <si>
    <r>
      <rPr>
        <rFont val="Calibri"/>
        <b/>
        <color theme="1"/>
        <sz val="11.0"/>
        <u/>
      </rPr>
      <t>Antibacterial Hand Gel / Spray</t>
    </r>
    <r>
      <rPr>
        <rFont val="Calibri"/>
        <b/>
        <color theme="1"/>
        <sz val="11.0"/>
      </rPr>
      <t xml:space="preserve">
Intended Use: Hand hygiene and antiseptic treatment
Form: Gel or spray (or equivalent)
Active Ingredient Content: Alcohol-based, not less than 60% (or equivalent)
Volume: Not less than 50 ml or equivalent
Standards Compliance: Compliant with applicable sanitary and hygienic requirements</t>
    </r>
  </si>
  <si>
    <r>
      <rPr>
        <rFont val="Calibri"/>
        <b/>
        <color theme="1"/>
        <sz val="11.0"/>
        <u/>
      </rPr>
      <t>Антибактеріальний гель / спрей для рук</t>
    </r>
    <r>
      <rPr>
        <rFont val="Calibri"/>
        <b val="0"/>
        <color theme="1"/>
        <sz val="11.0"/>
      </rPr>
      <t xml:space="preserve">
Призначення:</t>
    </r>
    <r>
      <rPr>
        <rFont val="Calibri"/>
        <b/>
        <color theme="1"/>
        <sz val="11.0"/>
      </rPr>
      <t xml:space="preserve"> гігієна та антисептична обробка рук
</t>
    </r>
    <r>
      <rPr>
        <rFont val="Calibri"/>
        <b val="0"/>
        <color theme="1"/>
        <sz val="11.0"/>
      </rPr>
      <t xml:space="preserve">Форма: </t>
    </r>
    <r>
      <rPr>
        <rFont val="Calibri"/>
        <b/>
        <color theme="1"/>
        <sz val="11.0"/>
      </rPr>
      <t xml:space="preserve">гель або спрей (або еквівалент)
</t>
    </r>
    <r>
      <rPr>
        <rFont val="Calibri"/>
        <b val="0"/>
        <color theme="1"/>
        <sz val="11.0"/>
      </rPr>
      <t xml:space="preserve">Вміст активної речовини: </t>
    </r>
    <r>
      <rPr>
        <rFont val="Calibri"/>
        <b/>
        <color theme="1"/>
        <sz val="11.0"/>
      </rPr>
      <t xml:space="preserve">на спиртовій основі не менше 60% або еквівалент
</t>
    </r>
    <r>
      <rPr>
        <rFont val="Calibri"/>
        <b val="0"/>
        <color theme="1"/>
        <sz val="11.0"/>
      </rPr>
      <t>Об’єм:</t>
    </r>
    <r>
      <rPr>
        <rFont val="Calibri"/>
        <b/>
        <color theme="1"/>
        <sz val="11.0"/>
      </rPr>
      <t xml:space="preserve"> не менше 50 мл або еквівалент
</t>
    </r>
    <r>
      <rPr>
        <rFont val="Calibri"/>
        <b val="0"/>
        <color theme="1"/>
        <sz val="11.0"/>
      </rPr>
      <t>Відповідність стандартам:</t>
    </r>
    <r>
      <rPr>
        <rFont val="Calibri"/>
        <b/>
        <color theme="1"/>
        <sz val="11.0"/>
      </rPr>
      <t xml:space="preserve"> відповідність санітарно-гігієнічним вимогам</t>
    </r>
  </si>
  <si>
    <t xml:space="preserve">Призначення:
Форма: 
Вміст активної речовини: 
Об’єм: 
Відповідність стандартам: </t>
  </si>
  <si>
    <t>2.13.</t>
  </si>
  <si>
    <r>
      <rPr>
        <rFont val="Calibri"/>
        <b/>
        <color theme="1"/>
        <sz val="11.0"/>
        <u/>
      </rPr>
      <t>Wet Wipes</t>
    </r>
    <r>
      <rPr>
        <rFont val="Calibri"/>
        <b/>
        <color theme="1"/>
        <sz val="11.0"/>
      </rPr>
      <t xml:space="preserve">
Intended Use: Hygienic skin cleansing
Quantity per Pack: 60 pieces
Material: Non-woven fabric
Formula: Alcohol-free / suitable for sensitive skin (or equivalent)
Packaging: Airtight, with resealable valve</t>
    </r>
  </si>
  <si>
    <r>
      <rPr>
        <rFont val="Calibri"/>
        <b/>
        <color theme="1"/>
        <sz val="11.0"/>
        <u/>
      </rPr>
      <t>Вологі серветки</t>
    </r>
    <r>
      <rPr>
        <rFont val="Calibri"/>
        <b val="0"/>
        <color theme="1"/>
        <sz val="11.0"/>
      </rPr>
      <t xml:space="preserve">
Призначення</t>
    </r>
    <r>
      <rPr>
        <rFont val="Calibri"/>
        <b/>
        <color theme="1"/>
        <sz val="11.0"/>
      </rPr>
      <t xml:space="preserve">: гігієнічне очищення шкіри
</t>
    </r>
    <r>
      <rPr>
        <rFont val="Calibri"/>
        <b val="0"/>
        <color theme="1"/>
        <sz val="11.0"/>
      </rPr>
      <t>Кількість в упаковці:</t>
    </r>
    <r>
      <rPr>
        <rFont val="Calibri"/>
        <b/>
        <color theme="1"/>
        <sz val="11.0"/>
      </rPr>
      <t xml:space="preserve"> 60 шт.
</t>
    </r>
    <r>
      <rPr>
        <rFont val="Calibri"/>
        <b val="0"/>
        <color theme="1"/>
        <sz val="11.0"/>
      </rPr>
      <t>Матеріал</t>
    </r>
    <r>
      <rPr>
        <rFont val="Calibri"/>
        <b/>
        <color theme="1"/>
        <sz val="11.0"/>
      </rPr>
      <t xml:space="preserve">: нетканий матеріал
</t>
    </r>
    <r>
      <rPr>
        <rFont val="Calibri"/>
        <b val="0"/>
        <color theme="1"/>
        <sz val="11.0"/>
      </rPr>
      <t>Формула</t>
    </r>
    <r>
      <rPr>
        <rFont val="Calibri"/>
        <b/>
        <color theme="1"/>
        <sz val="11.0"/>
      </rPr>
      <t xml:space="preserve">: без спирту / придатні для чутливої шкіри (або еквівалент)
</t>
    </r>
    <r>
      <rPr>
        <rFont val="Calibri"/>
        <b val="0"/>
        <color theme="1"/>
        <sz val="11.0"/>
      </rPr>
      <t xml:space="preserve">Упаковка: </t>
    </r>
    <r>
      <rPr>
        <rFont val="Calibri"/>
        <b/>
        <color theme="1"/>
        <sz val="11.0"/>
      </rPr>
      <t>герметична, з клапаном</t>
    </r>
  </si>
  <si>
    <t xml:space="preserve">Призначення:
Кількість в упаковці:
Матеріал:
Формула: 
Упаковка: </t>
  </si>
  <si>
    <t>2.14.</t>
  </si>
  <si>
    <r>
      <rPr>
        <rFont val="Calibri"/>
        <b/>
        <color theme="1"/>
        <sz val="11.0"/>
        <u/>
      </rPr>
      <t>Packaging Box</t>
    </r>
    <r>
      <rPr>
        <rFont val="Calibri"/>
        <b/>
        <color theme="1"/>
        <sz val="11.0"/>
      </rPr>
      <t xml:space="preserve">
Material: Corrugated cardboard
Design: Four-flap construction
Strength: Suitable for transportation and storage of humanitarian kits
Size: Sufficient to accommodate all kit components, with additional space for textile items and electronic devices (flashlight, power bank)
Internal Space: Allows safe packing of goods without deformation
</t>
    </r>
    <r>
      <rPr>
        <rFont val="Calibri"/>
        <b/>
        <color theme="1"/>
        <sz val="11.0"/>
        <u/>
      </rPr>
      <t>*Packaging requirement: All items included in one kit must be packed into a single cardboard box.</t>
    </r>
  </si>
  <si>
    <r>
      <rPr>
        <rFont val="Calibri"/>
        <b/>
        <color theme="1"/>
        <sz val="11.0"/>
        <u/>
      </rPr>
      <t>Пакувальна коробка</t>
    </r>
    <r>
      <rPr>
        <rFont val="Calibri"/>
        <b val="0"/>
        <color theme="1"/>
        <sz val="11.0"/>
      </rPr>
      <t xml:space="preserve">
Матеріал:</t>
    </r>
    <r>
      <rPr>
        <rFont val="Calibri"/>
        <b/>
        <color theme="1"/>
        <sz val="11.0"/>
      </rPr>
      <t xml:space="preserve"> гофрований картон
</t>
    </r>
    <r>
      <rPr>
        <rFont val="Calibri"/>
        <b val="0"/>
        <color theme="1"/>
        <sz val="11.0"/>
      </rPr>
      <t xml:space="preserve">Конструкція: </t>
    </r>
    <r>
      <rPr>
        <rFont val="Calibri"/>
        <b/>
        <color theme="1"/>
        <sz val="11.0"/>
      </rPr>
      <t xml:space="preserve">чотириклапанна
</t>
    </r>
    <r>
      <rPr>
        <rFont val="Calibri"/>
        <b val="0"/>
        <color theme="1"/>
        <sz val="11.0"/>
      </rPr>
      <t>Міцність:</t>
    </r>
    <r>
      <rPr>
        <rFont val="Calibri"/>
        <b/>
        <color theme="1"/>
        <sz val="11.0"/>
      </rPr>
      <t xml:space="preserve"> придатна для транспортування та зберігання гуманітарних наборів
</t>
    </r>
    <r>
      <rPr>
        <rFont val="Calibri"/>
        <b val="0"/>
        <color theme="1"/>
        <sz val="11.0"/>
      </rPr>
      <t>Розмір:</t>
    </r>
    <r>
      <rPr>
        <rFont val="Calibri"/>
        <b/>
        <color theme="1"/>
        <sz val="11.0"/>
      </rPr>
      <t xml:space="preserve"> достатній для розміщення всіх компонентів набору, із запасом простору для текстильних виробів та електронних пристроїв (ліхтарик, портативний акумулятор)
</t>
    </r>
    <r>
      <rPr>
        <rFont val="Calibri"/>
        <b val="0"/>
        <color theme="1"/>
        <sz val="11.0"/>
      </rPr>
      <t>Внутрішній простір:</t>
    </r>
    <r>
      <rPr>
        <rFont val="Calibri"/>
        <b/>
        <color theme="1"/>
        <sz val="11.0"/>
      </rPr>
      <t xml:space="preserve"> забезпечує можливість безпечного укладання товарів без деформації
</t>
    </r>
    <r>
      <rPr>
        <rFont val="Calibri"/>
        <b/>
        <i/>
        <color theme="1"/>
        <sz val="11.0"/>
        <u/>
      </rPr>
      <t>*Комплектація: усі товари, що входять до одного набору, повинні бути упаковані в одну картонну коробку</t>
    </r>
  </si>
  <si>
    <t xml:space="preserve">
Матеріал: 
Конструкція: 
Розмір: </t>
  </si>
  <si>
    <t>Total bid amount (LOT #2), including VAT
Загальна сума пропозиції (ЛОТ №2), з ПДВ</t>
  </si>
  <si>
    <r>
      <rPr>
        <rFont val="Calibri"/>
        <b/>
        <color theme="1"/>
        <sz val="16.0"/>
      </rPr>
      <t xml:space="preserve">LOT # 3: Security and energy products / Лот </t>
    </r>
    <r>
      <rPr>
        <rFont val="Calibri"/>
        <b/>
        <color theme="1"/>
        <sz val="16.0"/>
      </rPr>
      <t>№ 3</t>
    </r>
    <r>
      <rPr>
        <rFont val="Calibri"/>
        <b/>
        <color theme="1"/>
        <sz val="16.0"/>
      </rPr>
      <t>: Товари для безпеки та енергозабезпечення</t>
    </r>
  </si>
  <si>
    <t>3.</t>
  </si>
  <si>
    <t>Security and energy products</t>
  </si>
  <si>
    <t>Товари для безпеки та енергозабезпечення</t>
  </si>
  <si>
    <t>3.1.</t>
  </si>
  <si>
    <r>
      <rPr>
        <rFont val="Calibri"/>
        <b/>
        <color theme="1"/>
        <sz val="11.0"/>
        <u/>
      </rPr>
      <t>Portable Power Bank</t>
    </r>
    <r>
      <rPr>
        <rFont val="Calibri"/>
        <b/>
        <color theme="1"/>
        <sz val="11.0"/>
      </rPr>
      <t xml:space="preserve">
Intended Use: Charging mobile devices
Capacity: Not less than 10,000 mAh or equivalent
Battery Type: Lithium-ion / Lithium-polymer
Output Ports: USB (or equivalent)
Packaging: Individual</t>
    </r>
  </si>
  <si>
    <r>
      <rPr>
        <rFont val="Calibri"/>
        <b/>
        <color theme="1"/>
        <sz val="11.0"/>
        <u/>
      </rPr>
      <t xml:space="preserve">Портативний акумулятор (Power Bank)
</t>
    </r>
    <r>
      <rPr>
        <rFont val="Calibri"/>
        <color theme="1"/>
        <sz val="11.0"/>
      </rPr>
      <t>Призначення</t>
    </r>
    <r>
      <rPr>
        <rFont val="Calibri"/>
        <b/>
        <color theme="1"/>
        <sz val="11.0"/>
      </rPr>
      <t xml:space="preserve">: заряджання мобільних пристроїв
</t>
    </r>
    <r>
      <rPr>
        <rFont val="Calibri"/>
        <color theme="1"/>
        <sz val="11.0"/>
      </rPr>
      <t>Ємність:</t>
    </r>
    <r>
      <rPr>
        <rFont val="Calibri"/>
        <b/>
        <color theme="1"/>
        <sz val="11.0"/>
      </rPr>
      <t xml:space="preserve"> не менше 10 000 mAh або еквівалент
</t>
    </r>
    <r>
      <rPr>
        <rFont val="Calibri"/>
        <color theme="1"/>
        <sz val="11.0"/>
      </rPr>
      <t>Тип батареї:</t>
    </r>
    <r>
      <rPr>
        <rFont val="Calibri"/>
        <b/>
        <color theme="1"/>
        <sz val="11.0"/>
      </rPr>
      <t xml:space="preserve"> літій-іонна / літій-полімерна
</t>
    </r>
    <r>
      <rPr>
        <rFont val="Calibri"/>
        <color theme="1"/>
        <sz val="11.0"/>
      </rPr>
      <t>Вихідні роз’єми</t>
    </r>
    <r>
      <rPr>
        <rFont val="Calibri"/>
        <b/>
        <color theme="1"/>
        <sz val="11.0"/>
      </rPr>
      <t xml:space="preserve">: USB (або еквівалент)
</t>
    </r>
    <r>
      <rPr>
        <rFont val="Calibri"/>
        <color theme="1"/>
        <sz val="11.0"/>
      </rPr>
      <t>Упаковка:</t>
    </r>
    <r>
      <rPr>
        <rFont val="Calibri"/>
        <b/>
        <color theme="1"/>
        <sz val="11.0"/>
      </rPr>
      <t xml:space="preserve"> індивідуальна</t>
    </r>
  </si>
  <si>
    <t>Ємність: 
Тип батареї: 
Вихідні роз’єми: 
Упаковка:</t>
  </si>
  <si>
    <t>3.2.</t>
  </si>
  <si>
    <r>
      <rPr>
        <rFont val="Calibri"/>
        <b/>
        <color theme="1"/>
        <sz val="11.0"/>
        <u/>
      </rPr>
      <t>Rechargeable Flashlight</t>
    </r>
    <r>
      <rPr>
        <rFont val="Calibri"/>
        <b/>
        <color theme="1"/>
        <sz val="11.0"/>
      </rPr>
      <t xml:space="preserve">
Intended Use: Lighting for household and emergency use
Power Supply: Built-in rechargeable battery
Charging: USB or equivalent
Body Material: Impact-resistant plastic or equivalent
Packaging: Individual</t>
    </r>
  </si>
  <si>
    <r>
      <rPr>
        <rFont val="Calibri"/>
        <b/>
        <color theme="1"/>
        <sz val="11.0"/>
        <u/>
      </rPr>
      <t>Акумуляторний ліхтарик</t>
    </r>
    <r>
      <rPr>
        <rFont val="Calibri"/>
        <color theme="1"/>
        <sz val="11.0"/>
      </rPr>
      <t xml:space="preserve">
Призначення: </t>
    </r>
    <r>
      <rPr>
        <rFont val="Calibri"/>
        <b/>
        <color theme="1"/>
        <sz val="11.0"/>
      </rPr>
      <t>освітлення в побутових та надзвичайних умовах</t>
    </r>
    <r>
      <rPr>
        <rFont val="Calibri"/>
        <color theme="1"/>
        <sz val="11.0"/>
      </rPr>
      <t xml:space="preserve">
Тип живлення: </t>
    </r>
    <r>
      <rPr>
        <rFont val="Calibri"/>
        <b/>
        <color theme="1"/>
        <sz val="11.0"/>
      </rPr>
      <t>вбудований акумулятор</t>
    </r>
    <r>
      <rPr>
        <rFont val="Calibri"/>
        <color theme="1"/>
        <sz val="11.0"/>
      </rPr>
      <t xml:space="preserve">
Заряджання: </t>
    </r>
    <r>
      <rPr>
        <rFont val="Calibri"/>
        <b/>
        <color theme="1"/>
        <sz val="11.0"/>
      </rPr>
      <t>USB або еквівалент</t>
    </r>
    <r>
      <rPr>
        <rFont val="Calibri"/>
        <color theme="1"/>
        <sz val="11.0"/>
      </rPr>
      <t xml:space="preserve">
Матеріал корпусу: </t>
    </r>
    <r>
      <rPr>
        <rFont val="Calibri"/>
        <b/>
        <color theme="1"/>
        <sz val="11.0"/>
      </rPr>
      <t>ударостійкий пластик або еквівалент</t>
    </r>
    <r>
      <rPr>
        <rFont val="Calibri"/>
        <color theme="1"/>
        <sz val="11.0"/>
      </rPr>
      <t xml:space="preserve">
Упаковка: </t>
    </r>
    <r>
      <rPr>
        <rFont val="Calibri"/>
        <b/>
        <color theme="1"/>
        <sz val="11.0"/>
      </rPr>
      <t>індивідуальна</t>
    </r>
  </si>
  <si>
    <t xml:space="preserve">Тип живлення: 
Заряджання: 
Матеріал корпусу: 
Упаковка: </t>
  </si>
  <si>
    <t>3.3.</t>
  </si>
  <si>
    <r>
      <rPr>
        <rFont val="Calibri"/>
        <b/>
        <color theme="1"/>
        <sz val="11.0"/>
        <u/>
      </rPr>
      <t>Whistle</t>
    </r>
    <r>
      <rPr>
        <rFont val="Calibri"/>
        <b/>
        <color theme="1"/>
        <sz val="11.0"/>
      </rPr>
      <t xml:space="preserve">
Intended Use: Emitting an audible signal in emergency situations
Material: Plastic or metal (or equivalent)</t>
    </r>
  </si>
  <si>
    <r>
      <rPr>
        <rFont val="Calibri"/>
        <b/>
        <color theme="1"/>
        <sz val="11.0"/>
        <u/>
      </rPr>
      <t>Свисток</t>
    </r>
    <r>
      <rPr>
        <rFont val="Calibri"/>
        <b val="0"/>
        <color theme="1"/>
        <sz val="11.0"/>
      </rPr>
      <t xml:space="preserve">
Призначення</t>
    </r>
    <r>
      <rPr>
        <rFont val="Calibri"/>
        <b/>
        <color theme="1"/>
        <sz val="11.0"/>
      </rPr>
      <t xml:space="preserve">: подання звукового сигналу в екстрених ситуаціях
</t>
    </r>
    <r>
      <rPr>
        <rFont val="Calibri"/>
        <b val="0"/>
        <color theme="1"/>
        <sz val="11.0"/>
      </rPr>
      <t>Матеріал:</t>
    </r>
    <r>
      <rPr>
        <rFont val="Calibri"/>
        <b/>
        <color theme="1"/>
        <sz val="11.0"/>
      </rPr>
      <t xml:space="preserve"> пластик або метал (або еквівалент)</t>
    </r>
  </si>
  <si>
    <t xml:space="preserve">Призначення: 
Матеріал: </t>
  </si>
  <si>
    <t>Total bid amount (LOT #3), including VAT
Загальна сума пропозиції (ЛОТ №3), з ПДВ</t>
  </si>
  <si>
    <t>TOTAL BID AMOUNT, including VAT
ЗАГАЛЬНА СУМА ПРОПОЗИЦІЇ, з ПДВ</t>
  </si>
  <si>
    <t>note: ATTENTION! Tender participants may submit their offers for all three lots or for one or several individual lots. Each lot will be reviewed and evaluated separately. /Примітка : УВАГА! Учасник тендеру може подавати свої пропозиції щодо усіх трьох лотів або одного чи декількох окремих лотів. Кожен лот розглядається та оцінюється окремо.</t>
  </si>
  <si>
    <r>
      <rPr>
        <rFont val="Calibri"/>
        <b/>
        <color rgb="FF000000"/>
        <sz val="11.0"/>
      </rPr>
      <t xml:space="preserve">Delivery Lead Time (from the date of signing the Purchase Order) </t>
    </r>
    <r>
      <rPr>
        <rFont val="Calibri"/>
        <b val="0"/>
        <color rgb="FF000000"/>
        <sz val="11.0"/>
      </rPr>
      <t>|</t>
    </r>
    <r>
      <rPr>
        <rFont val="Calibri"/>
        <b/>
        <color rgb="FF000000"/>
        <sz val="11.0"/>
      </rPr>
      <t xml:space="preserve"> Термін доставки (з моменту підписання договору про постачання)</t>
    </r>
  </si>
  <si>
    <r>
      <rPr>
        <rFont val="Calibri"/>
        <b/>
        <color rgb="FF000000"/>
        <sz val="11.0"/>
      </rPr>
      <t xml:space="preserve">Bid Validity Period (calender days) </t>
    </r>
    <r>
      <rPr>
        <rFont val="Calibri"/>
        <b val="0"/>
        <color rgb="FF000000"/>
        <sz val="11.0"/>
      </rPr>
      <t>|</t>
    </r>
    <r>
      <rPr>
        <rFont val="Calibri"/>
        <b/>
        <color rgb="FF000000"/>
        <sz val="11.0"/>
      </rPr>
      <t xml:space="preserve"> Строк дії комерційної пропозиції (календарних днів)</t>
    </r>
  </si>
  <si>
    <r>
      <rPr>
        <rFont val="Calibri"/>
        <b/>
        <color rgb="FF000000"/>
        <sz val="11.0"/>
      </rPr>
      <t xml:space="preserve">Bid currency </t>
    </r>
    <r>
      <rPr>
        <rFont val="Calibri"/>
        <b val="0"/>
        <color rgb="FF000000"/>
        <sz val="11.0"/>
      </rPr>
      <t>|</t>
    </r>
    <r>
      <rPr>
        <rFont val="Calibri"/>
        <b/>
        <color rgb="FF000000"/>
        <sz val="11.0"/>
      </rPr>
      <t xml:space="preserve"> Валюта пропозиції</t>
    </r>
  </si>
  <si>
    <t>We hereby certify that we have read and understand the General Terms and Conditions for the Procurement of Services and the Ethical Rules of the NGO “Tenth of April”, as set forth in the Appendix “Supplier Code of Conduct".</t>
  </si>
  <si>
    <t xml:space="preserve">Ми засвідчуємо, що нами було прочитано та зрозуміло Загальні умови про закупівлю послуг та Етичні правила ГО "Десяте квітня", наведені в Додатку "Кодекс поведінки постачальника".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</si>
  <si>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</si>
  <si>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</si>
  <si>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</si>
  <si>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</si>
  <si>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</si>
  <si>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</si>
  <si>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ІНСТРУКЦІЇ З ПОДАЧІ ПРОПОЗИЦІЙ</t>
  </si>
  <si>
    <r>
      <rPr>
        <rFont val="Calibri"/>
        <b/>
        <color theme="1"/>
        <sz val="12.0"/>
      </rPr>
      <t xml:space="preserve">Submission of Bid. 
</t>
    </r>
    <r>
      <rPr>
        <rFont val="Calibri"/>
        <color theme="1"/>
        <sz val="12.0"/>
      </rPr>
      <t xml:space="preserve">You must submit one copy of the signed and stamped tender form with the name of the tenderer to the following email address: </t>
    </r>
    <r>
      <rPr>
        <rFont val="Calibri"/>
        <b/>
        <color rgb="FFFF0000"/>
        <sz val="12.0"/>
      </rPr>
      <t>tenders@dk.od.ua</t>
    </r>
    <r>
      <rPr>
        <rFont val="Calibri"/>
        <color rgb="FFFF0000"/>
        <sz val="12.0"/>
      </rPr>
      <t xml:space="preserve"> </t>
    </r>
    <r>
      <rPr>
        <rFont val="Calibri"/>
        <color theme="1"/>
        <sz val="12.0"/>
      </rPr>
      <t>. Any proposals that are not received in the standard application form of the NGO “Tenth of April” will be disqualified for non-compliance with the RFQ instructions.</t>
    </r>
  </si>
  <si>
    <r>
      <rPr>
        <rFont val="Calibri"/>
        <b/>
        <color theme="1"/>
        <sz val="12.0"/>
      </rPr>
      <t xml:space="preserve">Надання пропозиції
</t>
    </r>
    <r>
      <rPr>
        <rFont val="Calibri"/>
        <color theme="1"/>
        <sz val="12.0"/>
      </rPr>
      <t xml:space="preserve">Ви повинні подати одну копію форми заявки з підписом та печаткою, на участь у тендері, з назвою учасника на електронну адресу: </t>
    </r>
    <r>
      <rPr>
        <rFont val="Calibri"/>
        <b/>
        <color rgb="FFFF0000"/>
        <sz val="12.0"/>
      </rPr>
      <t>tenders@dk.od.ua .</t>
    </r>
    <r>
      <rPr>
        <rFont val="Calibri"/>
        <color theme="1"/>
        <sz val="12.0"/>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</si>
  <si>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t>The commercial application must be submitted in the form of attached files. Links to third-party sources (for example, Google drive) will not be accepted for processing.</t>
  </si>
  <si>
    <t>Комерційну пропозицію необхідно надавати у вигляді доданих файлів. Посилання на сторонні джерела (наприклад, Google drive) не будуть прийняті в обробку.</t>
  </si>
  <si>
    <r>
      <rPr>
        <rFont val="Calibri"/>
        <b/>
        <color theme="1"/>
        <sz val="12.0"/>
        <u/>
      </rPr>
      <t xml:space="preserve">The documents listed below must be submitted as part of the proposal:
</t>
    </r>
    <r>
      <rPr>
        <rFont val="Calibri"/>
        <b val="0"/>
        <color theme="1"/>
        <sz val="12.0"/>
      </rPr>
      <t>1. Copies of the registration documents of the legal entity or individual entrepreneur.
2. Annex 1 – Commercial Proposal Form, submitted as a separate document, which must be duly dated, signed, and scanned.
3. Annex 2 – Supplier Code of Conduct, submitted as a separate document, which must be duly dated, signed, and scanned.</t>
    </r>
  </si>
  <si>
    <r>
      <rPr>
        <rFont val="Calibri"/>
        <b/>
        <color rgb="FF222222"/>
        <sz val="12.0"/>
        <u/>
      </rPr>
      <t xml:space="preserve">Документи, перелічені нижче мають бути подані у складі пропозиції:
</t>
    </r>
    <r>
      <rPr>
        <rFont val="Calibri"/>
        <b val="0"/>
        <color rgb="FF222222"/>
        <sz val="12.0"/>
      </rPr>
      <t>1. Копії реєстраційних документів юридичної особи або фізичної особи-підприємця. 
2. Додаток 1 - Форма комерційної пропозиції, оформлену окремим документом, який має бути належним чином датований, підписаний та сканований.
3. Додаток 2 – Кодекс поведінки постачальника, оформленим окремим документом, який має бути належним чином датований, підписаний та сканований.</t>
    </r>
  </si>
  <si>
    <r>
      <rPr>
        <rFont val="Calibri"/>
        <b/>
        <color theme="1"/>
        <sz val="12.0"/>
      </rPr>
      <t>Prices</t>
    </r>
    <r>
      <rPr>
        <rFont val="Calibri"/>
        <color theme="1"/>
        <sz val="12.0"/>
      </rPr>
      <t xml:space="preserve">
All quotations must include all customs duties and taxes payable in the country of delivery, as well as shipping costs to the locations specified.
All quotations must be in the currency specified in the quotation form. Proposals containing prices in any other currency may be disqualified.
The Tenth of April NGO reserves the right to correct any incorrect calculations in the proposal form.</t>
    </r>
  </si>
  <si>
    <r>
      <rPr>
        <rFont val="Calibri"/>
        <b/>
        <color theme="1"/>
        <sz val="12.0"/>
      </rPr>
      <t>Ціни</t>
    </r>
    <r>
      <rPr>
        <rFont val="Calibri"/>
        <color theme="1"/>
        <sz val="12.0"/>
      </rPr>
      <t xml:space="preserve">
Усі пропозиції повинні включати всі митні збори та податки, що сплачуються в країні доставки, а також витрати на доставку до зазначених місць.
Всі пропозиції повинні бути у валюті, зазначеній у формі пропозиції. Пропозиції, що містять ціни в будь-якій іншій валюті можуть бути дискваліфіковані.
ГО "Десяте квітня" залишає за собою право виправляти будь-які неправильні розрахунки у формі пропозиції.</t>
    </r>
  </si>
  <si>
    <r>
      <rPr>
        <rFont val="Calibri"/>
        <b/>
        <color theme="1"/>
        <sz val="12.0"/>
      </rPr>
      <t>Validity of Offer</t>
    </r>
    <r>
      <rPr>
        <rFont val="Calibri"/>
        <color theme="1"/>
        <sz val="12.0"/>
      </rPr>
      <t xml:space="preserve">
Your offer must be valid until the “Offer Validity Period” as indicated on the offer form. Proposals that do not meet the proposal validity period may be disqualified. Tenth of April will endeavor to notify all vendors of the results of their proposals within five days of the closing of the tender.</t>
    </r>
  </si>
  <si>
    <r>
      <rPr>
        <rFont val="Calibri"/>
        <b/>
        <color theme="1"/>
        <sz val="12.0"/>
      </rPr>
      <t>Термін дії пропозиції</t>
    </r>
    <r>
      <rPr>
        <rFont val="Calibri"/>
        <color theme="1"/>
        <sz val="12.0"/>
      </rPr>
      <t xml:space="preserve">
Ваша пропозиція має бути дійсна до "Строк дії пропозиції", як зазначено у формі пропозиції. Пропозиції, що не відповідають періоду дії пропозиції, можуть бути дискваліфіковані. Го "Десяте квітня" намагатиметься сповістити всіх постачальників про результати своїх пропозицій впродовж п'ять днів після закриття тендеру.</t>
    </r>
  </si>
  <si>
    <r>
      <rPr>
        <rFont val="Calibri"/>
        <b/>
        <color theme="1"/>
        <sz val="12.0"/>
      </rPr>
      <t>Evaluation of Bids</t>
    </r>
    <r>
      <rPr>
        <rFont val="Calibri"/>
        <color theme="1"/>
        <sz val="12.0"/>
      </rPr>
      <t xml:space="preserve">
Tender participants may submit their offers for all three lots or for one or several individual lots. Each lot will be reviewed and evaluated separately.</t>
    </r>
  </si>
  <si>
    <r>
      <rPr>
        <rFont val="Calibri"/>
        <b/>
        <color theme="1"/>
        <sz val="12.0"/>
      </rPr>
      <t>Оцінка пропозицій</t>
    </r>
    <r>
      <rPr>
        <rFont val="Calibri"/>
        <color theme="1"/>
        <sz val="12.0"/>
      </rPr>
      <t xml:space="preserve">
Учасник тендеру може подавати свої пропозиції щодо усіх трьох лотів або одного чи декількох окремих лотів. Кожен лот розглядається та оцінюється окремо.</t>
    </r>
  </si>
  <si>
    <t>a. Administrative Evaluation: Evaluated to ensure compliance with all the RFQ requirements and to ensure that all Bids and calculations are readable and acceptable.</t>
  </si>
  <si>
    <t>a. Адміністративне оцінювання. Оцінюється з метою забезпечення відповідності всім вимогам Запиту і забезпечення того, щоб всі пропозиції були читабельними та належно оформленими.</t>
  </si>
  <si>
    <t>b. Technical Evaluation: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(nonacceptable Bids) will no longer be under consideration at this stage.</t>
  </si>
  <si>
    <t>b. Технічна оцінка: усі отримані пропозиції проходять технічну оцінку на основі "найкращого співвідношення ціни та якості". Пропозиції, що відповідають вимогам, специфікаціям та умовам, будуть класифіковані як "відповідні" ("прийнятні"). Тільки заявки, які класифікуються як "відповідні" ("прийнятні"), будуть допущені до "фінансового оцінювання". "Невідповідні" пропозиції (неприйнятні пропозиції) більше не розглядатимуться на даному етапі.</t>
  </si>
  <si>
    <t>c. Financial Evaluation: All ‘Responsive’ Bids will undergo a Financial Evaluation.</t>
  </si>
  <si>
    <t>c. Фінансове оцінювання: усі «відповідні» пропозиції будуть піддаватися фінансовому оцінюванню.</t>
  </si>
  <si>
    <r>
      <rPr>
        <rFont val="Calibri"/>
        <b/>
        <color theme="1"/>
        <sz val="12.0"/>
      </rPr>
      <t>Contract Award</t>
    </r>
    <r>
      <rPr>
        <rFont val="Calibri"/>
        <color theme="1"/>
        <sz val="12.0"/>
      </rPr>
      <t xml:space="preserve"> 
In accordance with the principle of “best value for money”, NGO “Tenth of April” will award the contract(s) to the “lowest bidder”, unless other considerations are justified. These considerations may include: total cost of ownership; cost of ongoing consumables; price and warranty, quality and price.</t>
    </r>
  </si>
  <si>
    <r>
      <rPr>
        <rFont val="Calibri"/>
        <b/>
        <color theme="1"/>
        <sz val="12.0"/>
      </rPr>
      <t>Присудження договору.</t>
    </r>
    <r>
      <rPr>
        <rFont val="Calibri"/>
        <color theme="1"/>
        <sz val="12.0"/>
      </rPr>
      <t xml:space="preserve"> 
Відповідно до принципу «найкраще співвідношення ціни та якості», ГО "Десяте квітня" надасть договір(и) «найнижчій пропозиції», за винятком випадків, коли обґрунтовано інші міркування. Ці міркування можуть бути: загальна вартість володіння; вартість поточних витратних матеріалів; співвідношення ціни та гарантійних обов’язків, якості та ціни.</t>
    </r>
  </si>
  <si>
    <t>NGO “Tenth of April” reserves the right to amend the required quantities by +/-25% before the award of the contracts due to the Bid prices received and the NGO “Tenth of April” fixed funding.</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</si>
  <si>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</si>
  <si>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Under NGO “Tenth of April” Anticorruption Policy Bidders shall observe the highest standard of ethics during the procurement and execution of such contracts. NGO “Tenth of April” will reject a Bid if it determines that the Bidder recommended for award, has engaged in corrupt, fraudulent, collusive, or coercive practices in competing for, or in executing, the Contract.</t>
  </si>
  <si>
    <t>У рамках антикорупційної політики ГО "Десяте квітня", учасники повинні дотримуватись найвищих стандартів етики під час закупівлі та виконання таких договорів. ГО "Десяте квітня" відхиляє тендерну пропозицію, якщо визнає, що учасник тендеру, рекомендований до присудження договору, був залучений у корупційні, шахрайські, змови або примусові дії у конкурентній боротьбі або підчас виконанні договору. Натади підписаний і відсканований Додаток "Кодекс поведінки постачалиника".</t>
  </si>
  <si>
    <r>
      <rPr>
        <rFont val="Calibri"/>
        <b/>
        <color theme="1"/>
        <sz val="12.0"/>
      </rPr>
      <t>RFQ Enquires</t>
    </r>
    <r>
      <rPr>
        <rFont val="Calibri"/>
        <color theme="1"/>
        <sz val="12.0"/>
      </rPr>
      <t xml:space="preserve">
All enquires and questions should be addressed to:</t>
    </r>
    <r>
      <rPr>
        <rFont val="Calibri"/>
        <b/>
        <color theme="1"/>
        <sz val="12.0"/>
      </rPr>
      <t xml:space="preserve"> </t>
    </r>
    <r>
      <rPr>
        <rFont val="Calibri"/>
        <b/>
        <color rgb="FFFF0000"/>
        <sz val="12.0"/>
      </rPr>
      <t>tender_requests@dk.od.ua</t>
    </r>
  </si>
  <si>
    <r>
      <rPr>
        <rFont val="Calibri"/>
        <b/>
        <color theme="1"/>
        <sz val="12.0"/>
      </rPr>
      <t>Запитання</t>
    </r>
    <r>
      <rPr>
        <rFont val="Calibri"/>
        <color theme="1"/>
        <sz val="12.0"/>
      </rPr>
      <t xml:space="preserve">
Всі запити та питання слід надсилати за адресою: </t>
    </r>
    <r>
      <rPr>
        <rFont val="Calibri"/>
        <b/>
        <color rgb="FFFF0000"/>
        <sz val="12.0"/>
      </rPr>
      <t>tender_requests@dk.od.ua</t>
    </r>
  </si>
</sst>
</file>

<file path=xl/styles.xml><?xml version="1.0" encoding="utf-8"?>
<styleSheet xmlns="http://schemas.openxmlformats.org/spreadsheetml/2006/main" xmlns:x14ac="http://schemas.microsoft.com/office/spreadsheetml/2009/9/ac" xmlns:mc="http://schemas.openxmlformats.org/markup-compatibility/2006">
  <fonts count="29">
    <font>
      <sz val="11.0"/>
      <color theme="1"/>
      <name val="Calibri"/>
      <scheme val="minor"/>
    </font>
    <font>
      <b/>
      <sz val="28.0"/>
      <color rgb="FF7F7F7F"/>
      <name val="Calibri"/>
    </font>
    <font/>
    <font>
      <b/>
      <i/>
      <sz val="18.0"/>
      <color rgb="FFFF0000"/>
      <name val="Calibri"/>
    </font>
    <font>
      <b/>
      <sz val="12.0"/>
      <color theme="1"/>
      <name val="Calibri"/>
    </font>
    <font>
      <b/>
      <sz val="12.0"/>
      <color theme="1"/>
      <name val="Arial"/>
    </font>
    <font>
      <b/>
      <sz val="11.0"/>
      <color theme="1"/>
      <name val="Arial"/>
    </font>
    <font>
      <sz val="11.0"/>
      <color theme="1"/>
      <name val="Arial"/>
    </font>
    <font>
      <u/>
      <sz val="11.0"/>
      <color theme="10"/>
      <name val="Calibri"/>
    </font>
    <font>
      <sz val="11.0"/>
      <color theme="1"/>
      <name val="Calibri"/>
    </font>
    <font>
      <sz val="11.0"/>
      <color rgb="FF000000"/>
      <name val="Calibri"/>
    </font>
    <font>
      <sz val="14.0"/>
      <color theme="1"/>
      <name val="Calibri"/>
    </font>
    <font>
      <b/>
      <sz val="14.0"/>
      <color rgb="FF000000"/>
      <name val="Calibri"/>
    </font>
    <font>
      <b/>
      <sz val="11.0"/>
      <color theme="1"/>
      <name val="Calibri"/>
    </font>
    <font>
      <u/>
      <sz val="11.0"/>
      <color theme="10"/>
      <name val="Calibri"/>
    </font>
    <font>
      <b/>
      <sz val="14.0"/>
      <color theme="1"/>
      <name val="Calibri"/>
    </font>
    <font>
      <b/>
      <u/>
      <sz val="11.0"/>
      <color theme="1"/>
      <name val="Calibri"/>
    </font>
    <font>
      <b/>
      <u/>
      <sz val="11.0"/>
      <color theme="1"/>
      <name val="Calibri"/>
    </font>
    <font>
      <b/>
      <u/>
      <sz val="11.0"/>
      <color rgb="FF000000"/>
      <name val="Calibri"/>
    </font>
    <font>
      <b/>
      <u/>
      <sz val="11.0"/>
      <color rgb="FF000000"/>
      <name val="Calibri"/>
    </font>
    <font>
      <b/>
      <sz val="16.0"/>
      <color theme="1"/>
      <name val="Calibri"/>
    </font>
    <font>
      <sz val="12.0"/>
      <color theme="1"/>
      <name val="Calibri"/>
    </font>
    <font>
      <b/>
      <u/>
      <sz val="12.0"/>
      <color theme="1"/>
      <name val="Calibri"/>
    </font>
    <font>
      <b/>
      <i/>
      <sz val="11.0"/>
      <color theme="1"/>
      <name val="Calibri"/>
    </font>
    <font>
      <b/>
      <u/>
      <sz val="11.0"/>
      <color theme="1"/>
      <name val="Calibri"/>
    </font>
    <font>
      <b/>
      <u/>
      <sz val="12.0"/>
      <color theme="1"/>
      <name val="Calibri"/>
    </font>
    <font>
      <b/>
      <sz val="11.0"/>
      <color rgb="FF000000"/>
      <name val="Calibri"/>
    </font>
    <font>
      <i/>
      <sz val="11.0"/>
      <color theme="1"/>
      <name val="Calibri"/>
    </font>
    <font>
      <b/>
      <sz val="12.0"/>
      <color rgb="FF222222"/>
      <name val="Calibri"/>
    </font>
  </fonts>
  <fills count="8">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BFBFBF"/>
        <bgColor rgb="FFBFBFBF"/>
      </patternFill>
    </fill>
    <fill>
      <patternFill patternType="solid">
        <fgColor rgb="FFF2F2F2"/>
        <bgColor rgb="FFF2F2F2"/>
      </patternFill>
    </fill>
    <fill>
      <patternFill patternType="solid">
        <fgColor rgb="FFFBE4D5"/>
        <bgColor rgb="FFFBE4D5"/>
      </patternFill>
    </fill>
  </fills>
  <borders count="5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top style="thin">
        <color rgb="FF000000"/>
      </top>
    </border>
    <border>
      <right/>
      <top style="thin">
        <color rgb="FF000000"/>
      </top>
    </border>
    <border>
      <left style="thin">
        <color rgb="FF000000"/>
      </left>
      <right style="thin">
        <color rgb="FF000000"/>
      </right>
      <top style="thin">
        <color rgb="FF000000"/>
      </top>
    </border>
    <border>
      <right style="medium">
        <color rgb="FF000000"/>
      </right>
      <top style="thin">
        <color rgb="FF000000"/>
      </top>
    </border>
    <border>
      <left style="medium">
        <color rgb="FF000000"/>
      </left>
      <top style="thin">
        <color rgb="FF000000"/>
      </top>
    </border>
    <border>
      <left style="thin">
        <color rgb="FF000000"/>
      </left>
      <right style="medium">
        <color rgb="FF000000"/>
      </right>
      <top style="thin">
        <color rgb="FF000000"/>
      </top>
    </border>
    <border>
      <left style="medium">
        <color rgb="FF000000"/>
      </left>
      <right/>
      <bottom style="medium">
        <color rgb="FF000000"/>
      </bottom>
    </border>
    <border>
      <left style="thin">
        <color rgb="FF000000"/>
      </left>
      <bottom style="medium">
        <color rgb="FF000000"/>
      </bottom>
    </border>
    <border>
      <right/>
      <bottom style="medium">
        <color rgb="FF000000"/>
      </bottom>
    </border>
    <border>
      <left style="thin">
        <color rgb="FF000000"/>
      </left>
      <right style="thin">
        <color rgb="FF000000"/>
      </right>
      <bottom style="medium">
        <color rgb="FF000000"/>
      </bottom>
    </border>
    <border>
      <right style="thin">
        <color rgb="FF000000"/>
      </right>
      <bottom style="medium">
        <color rgb="FF000000"/>
      </bottom>
    </border>
    <border>
      <right style="medium">
        <color rgb="FF000000"/>
      </right>
      <bottom style="medium">
        <color rgb="FF000000"/>
      </bottom>
    </border>
    <border>
      <left style="medium">
        <color rgb="FF000000"/>
      </left>
      <bottom style="medium">
        <color rgb="FF000000"/>
      </bottom>
    </border>
    <border>
      <bottom style="medium">
        <color rgb="FF000000"/>
      </bottom>
    </border>
    <border>
      <left style="thin">
        <color rgb="FF000000"/>
      </left>
      <right style="medium">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top/>
      <bottom/>
    </border>
    <border>
      <top/>
      <bottom/>
    </border>
    <border>
      <right/>
      <top/>
      <bottom/>
    </border>
    <border>
      <left style="thin">
        <color rgb="FF000000"/>
      </left>
      <right style="thin">
        <color rgb="FF000000"/>
      </right>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2" fontId="3" numFmtId="0" xfId="0" applyAlignment="1" applyBorder="1" applyFill="1" applyFont="1">
      <alignment horizontal="center" vertical="center"/>
    </xf>
    <xf borderId="10" fillId="0" fontId="2" numFmtId="0" xfId="0" applyBorder="1" applyFont="1"/>
    <xf borderId="11" fillId="0" fontId="2" numFmtId="0" xfId="0" applyBorder="1" applyFont="1"/>
    <xf borderId="0" fillId="0" fontId="4" numFmtId="0" xfId="0" applyFont="1"/>
    <xf borderId="12" fillId="3" fontId="5" numFmtId="0" xfId="0" applyAlignment="1" applyBorder="1" applyFill="1" applyFont="1">
      <alignment horizontal="center" shrinkToFit="0" vertical="top" wrapText="1"/>
    </xf>
    <xf borderId="13" fillId="0" fontId="2" numFmtId="0" xfId="0" applyBorder="1" applyFont="1"/>
    <xf borderId="12" fillId="3" fontId="6" numFmtId="0" xfId="0" applyAlignment="1" applyBorder="1" applyFont="1">
      <alignment horizontal="left" vertical="center"/>
    </xf>
    <xf borderId="12" fillId="0" fontId="6" numFmtId="0" xfId="0" applyAlignment="1" applyBorder="1" applyFont="1">
      <alignment horizontal="left" shrinkToFit="0" vertical="center" wrapText="1"/>
    </xf>
    <xf borderId="12" fillId="3" fontId="6" numFmtId="0" xfId="0" applyAlignment="1" applyBorder="1" applyFont="1">
      <alignment horizontal="left" shrinkToFit="0" vertical="center" wrapText="1"/>
    </xf>
    <xf borderId="12" fillId="4" fontId="6" numFmtId="0" xfId="0" applyAlignment="1" applyBorder="1" applyFill="1" applyFont="1">
      <alignment horizontal="left"/>
    </xf>
    <xf borderId="12" fillId="0" fontId="7" numFmtId="0" xfId="0" applyAlignment="1" applyBorder="1" applyFont="1">
      <alignment horizontal="left" shrinkToFit="0" vertical="center" wrapText="1"/>
    </xf>
    <xf borderId="12" fillId="0" fontId="7" numFmtId="49" xfId="0" applyAlignment="1" applyBorder="1" applyFont="1" applyNumberFormat="1">
      <alignment horizontal="left" vertical="center"/>
    </xf>
    <xf borderId="12" fillId="0" fontId="8" numFmtId="0" xfId="0" applyAlignment="1" applyBorder="1" applyFont="1">
      <alignment horizontal="left" vertical="center"/>
    </xf>
    <xf borderId="0" fillId="0" fontId="9" numFmtId="0" xfId="0" applyAlignment="1" applyFont="1">
      <alignment horizontal="center" vertical="center"/>
    </xf>
    <xf borderId="12" fillId="0" fontId="10" numFmtId="0" xfId="0" applyAlignment="1" applyBorder="1" applyFont="1">
      <alignment horizontal="left" shrinkToFit="0" vertical="center" wrapText="1"/>
    </xf>
    <xf borderId="10" fillId="0" fontId="10" numFmtId="0" xfId="0" applyAlignment="1" applyBorder="1" applyFont="1">
      <alignment horizontal="left" shrinkToFit="0" vertical="center" wrapText="1"/>
    </xf>
    <xf borderId="0" fillId="0" fontId="11" numFmtId="0" xfId="0" applyFont="1"/>
    <xf borderId="14" fillId="5" fontId="12" numFmtId="0" xfId="0" applyAlignment="1" applyBorder="1" applyFill="1" applyFont="1">
      <alignment horizontal="center" vertical="center"/>
    </xf>
    <xf borderId="15" fillId="0" fontId="2" numFmtId="0" xfId="0" applyBorder="1" applyFont="1"/>
    <xf borderId="16" fillId="0" fontId="2" numFmtId="0" xfId="0" applyBorder="1" applyFont="1"/>
    <xf borderId="12" fillId="3" fontId="9" numFmtId="0" xfId="0" applyAlignment="1" applyBorder="1" applyFont="1">
      <alignment horizontal="left" vertical="center"/>
    </xf>
    <xf borderId="12" fillId="0" fontId="9" numFmtId="14" xfId="0" applyAlignment="1" applyBorder="1" applyFont="1" applyNumberFormat="1">
      <alignment horizontal="center" shrinkToFit="0" vertical="center" wrapText="1"/>
    </xf>
    <xf borderId="17" fillId="3" fontId="13" numFmtId="0" xfId="0" applyAlignment="1" applyBorder="1" applyFont="1">
      <alignment horizontal="left" vertical="center"/>
    </xf>
    <xf borderId="18" fillId="0" fontId="2" numFmtId="0" xfId="0" applyBorder="1" applyFont="1"/>
    <xf borderId="19" fillId="0" fontId="2" numFmtId="0" xfId="0" applyBorder="1" applyFont="1"/>
    <xf borderId="12" fillId="0" fontId="9" numFmtId="0" xfId="0" applyAlignment="1" applyBorder="1" applyFont="1">
      <alignment horizontal="center" vertical="center"/>
    </xf>
    <xf borderId="12" fillId="0" fontId="9" numFmtId="49" xfId="0" applyAlignment="1" applyBorder="1" applyFont="1" applyNumberFormat="1">
      <alignment horizontal="center" readingOrder="0" shrinkToFit="0" vertical="center" wrapText="1"/>
    </xf>
    <xf borderId="12" fillId="3" fontId="13" numFmtId="0" xfId="0" applyAlignment="1" applyBorder="1" applyFont="1">
      <alignment horizontal="left" vertical="center"/>
    </xf>
    <xf borderId="12" fillId="0" fontId="9" numFmtId="49" xfId="0" applyAlignment="1" applyBorder="1" applyFont="1" applyNumberFormat="1">
      <alignment horizontal="center" shrinkToFit="0" vertical="center" wrapText="1"/>
    </xf>
    <xf borderId="12" fillId="0" fontId="14" numFmtId="14" xfId="0" applyAlignment="1" applyBorder="1" applyFont="1" applyNumberFormat="1">
      <alignment horizontal="center" shrinkToFit="0" vertical="center" wrapText="1"/>
    </xf>
    <xf borderId="12" fillId="0" fontId="13" numFmtId="49" xfId="0" applyAlignment="1" applyBorder="1" applyFont="1" applyNumberFormat="1">
      <alignment horizontal="center" shrinkToFit="0" vertical="center" wrapText="1"/>
    </xf>
    <xf borderId="0" fillId="0" fontId="9" numFmtId="0" xfId="0" applyAlignment="1" applyFont="1">
      <alignment horizontal="left" vertical="center"/>
    </xf>
    <xf borderId="0" fillId="0" fontId="9" numFmtId="0" xfId="0" applyFont="1"/>
    <xf borderId="0" fillId="0" fontId="9" numFmtId="14" xfId="0" applyAlignment="1" applyFont="1" applyNumberFormat="1">
      <alignment horizontal="center" shrinkToFit="0" vertical="center" wrapText="1"/>
    </xf>
    <xf borderId="0" fillId="0" fontId="9" numFmtId="49" xfId="0" applyAlignment="1" applyFont="1" applyNumberFormat="1">
      <alignment horizontal="center" shrinkToFit="0" vertical="center" wrapText="1"/>
    </xf>
    <xf borderId="20" fillId="5" fontId="15" numFmtId="0" xfId="0" applyAlignment="1" applyBorder="1" applyFont="1">
      <alignment horizontal="center" shrinkToFit="0" vertical="top" wrapText="1"/>
    </xf>
    <xf borderId="21" fillId="0" fontId="2" numFmtId="0" xfId="0" applyBorder="1" applyFont="1"/>
    <xf borderId="22" fillId="0" fontId="2" numFmtId="0" xfId="0" applyBorder="1" applyFont="1"/>
    <xf borderId="23" fillId="3" fontId="13" numFmtId="0" xfId="0" applyAlignment="1" applyBorder="1" applyFont="1">
      <alignment horizontal="center" shrinkToFit="0" vertical="center" wrapText="1"/>
    </xf>
    <xf borderId="1" fillId="3" fontId="16" numFmtId="0" xfId="0" applyAlignment="1" applyBorder="1" applyFont="1">
      <alignment horizontal="center" shrinkToFit="0" vertical="center" wrapText="1"/>
    </xf>
    <xf borderId="24" fillId="0" fontId="2" numFmtId="0" xfId="0" applyBorder="1" applyFont="1"/>
    <xf borderId="25" fillId="3" fontId="17" numFmtId="0" xfId="0" applyAlignment="1" applyBorder="1" applyFont="1">
      <alignment horizontal="center" shrinkToFit="0" vertical="center" wrapText="1"/>
    </xf>
    <xf borderId="1" fillId="3" fontId="13" numFmtId="0" xfId="0" applyAlignment="1" applyBorder="1" applyFont="1">
      <alignment horizontal="center" shrinkToFit="0" vertical="center" wrapText="1"/>
    </xf>
    <xf borderId="1" fillId="3" fontId="18" numFmtId="0" xfId="0" applyAlignment="1" applyBorder="1" applyFont="1">
      <alignment horizontal="center" shrinkToFit="0" vertical="center" wrapText="1"/>
    </xf>
    <xf borderId="26" fillId="0" fontId="2" numFmtId="0" xfId="0" applyBorder="1" applyFont="1"/>
    <xf borderId="27" fillId="3" fontId="19" numFmtId="0" xfId="0" applyAlignment="1" applyBorder="1" applyFont="1">
      <alignment horizontal="center" shrinkToFit="0" vertical="center" wrapText="1"/>
    </xf>
    <xf borderId="28" fillId="3" fontId="13" numFmtId="0" xfId="0" applyAlignment="1" applyBorder="1" applyFont="1">
      <alignment horizontal="center" shrinkToFit="0" vertical="center" wrapText="1"/>
    </xf>
    <xf borderId="29" fillId="0" fontId="2" numFmtId="0" xfId="0" applyBorder="1" applyFont="1"/>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3" fontId="20" numFmtId="0" xfId="0" applyAlignment="1" applyBorder="1" applyFont="1">
      <alignment horizontal="center" vertical="center"/>
    </xf>
    <xf borderId="39" fillId="0" fontId="2" numFmtId="0" xfId="0" applyBorder="1" applyFont="1"/>
    <xf borderId="40" fillId="0" fontId="2" numFmtId="0" xfId="0" applyBorder="1" applyFont="1"/>
    <xf borderId="41" fillId="0" fontId="21" numFmtId="0" xfId="0" applyAlignment="1" applyBorder="1" applyFont="1">
      <alignment horizontal="center" vertical="center"/>
    </xf>
    <xf borderId="12" fillId="0" fontId="22" numFmtId="0" xfId="0" applyAlignment="1" applyBorder="1" applyFont="1">
      <alignment horizontal="left" shrinkToFit="0" vertical="center" wrapText="1"/>
    </xf>
    <xf borderId="12" fillId="0" fontId="4" numFmtId="0" xfId="0" applyAlignment="1" applyBorder="1" applyFont="1">
      <alignment horizontal="center" vertical="center"/>
    </xf>
    <xf borderId="12" fillId="4" fontId="13" numFmtId="0" xfId="0" applyAlignment="1" applyBorder="1" applyFont="1">
      <alignment horizontal="left" shrinkToFit="0" vertical="center" wrapText="1"/>
    </xf>
    <xf borderId="12" fillId="4" fontId="13" numFmtId="2" xfId="0" applyAlignment="1" applyBorder="1" applyFont="1" applyNumberFormat="1">
      <alignment horizontal="center" vertical="center"/>
    </xf>
    <xf borderId="12" fillId="0" fontId="13" numFmtId="2" xfId="0" applyAlignment="1" applyBorder="1" applyFont="1" applyNumberFormat="1">
      <alignment horizontal="center" vertical="center"/>
    </xf>
    <xf borderId="41" fillId="0" fontId="13" numFmtId="2" xfId="0" applyAlignment="1" applyBorder="1" applyFont="1" applyNumberFormat="1">
      <alignment horizontal="center" vertical="center"/>
    </xf>
    <xf borderId="42" fillId="6" fontId="20" numFmtId="0" xfId="0" applyAlignment="1" applyBorder="1" applyFill="1" applyFont="1">
      <alignment vertical="center"/>
    </xf>
    <xf borderId="43" fillId="6" fontId="23" numFmtId="0" xfId="0" applyAlignment="1" applyBorder="1" applyFont="1">
      <alignment horizontal="left" vertical="center"/>
    </xf>
    <xf borderId="41" fillId="0" fontId="9" numFmtId="16" xfId="0" applyAlignment="1" applyBorder="1" applyFont="1" applyNumberFormat="1">
      <alignment horizontal="center" vertical="center"/>
    </xf>
    <xf borderId="12" fillId="0" fontId="24" numFmtId="0" xfId="0" applyAlignment="1" applyBorder="1" applyFont="1">
      <alignment horizontal="left" shrinkToFit="0" vertical="center" wrapText="1"/>
    </xf>
    <xf borderId="41" fillId="0" fontId="9" numFmtId="0" xfId="0" applyAlignment="1" applyBorder="1" applyFont="1">
      <alignment horizontal="left" shrinkToFit="0" vertical="center" wrapText="1"/>
    </xf>
    <xf borderId="12" fillId="0" fontId="13" numFmtId="0" xfId="0" applyAlignment="1" applyBorder="1" applyFont="1">
      <alignment horizontal="center" vertical="center"/>
    </xf>
    <xf borderId="41" fillId="0" fontId="9" numFmtId="0" xfId="0" applyAlignment="1" applyBorder="1" applyFont="1">
      <alignment horizontal="center" vertical="center"/>
    </xf>
    <xf borderId="12" fillId="0" fontId="13" numFmtId="0" xfId="0" applyAlignment="1" applyBorder="1" applyFont="1">
      <alignment horizontal="left" shrinkToFit="0" vertical="center" wrapText="1"/>
    </xf>
    <xf borderId="41" fillId="0" fontId="13" numFmtId="0" xfId="0" applyAlignment="1" applyBorder="1" applyFont="1">
      <alignment horizontal="left" shrinkToFit="0" vertical="center" wrapText="1"/>
    </xf>
    <xf borderId="38" fillId="6" fontId="15" numFmtId="0" xfId="0" applyAlignment="1" applyBorder="1" applyFont="1">
      <alignment horizontal="right" shrinkToFit="0" vertical="center" wrapText="1"/>
    </xf>
    <xf borderId="44" fillId="0" fontId="2" numFmtId="0" xfId="0" applyBorder="1" applyFont="1"/>
    <xf borderId="45" fillId="6" fontId="15" numFmtId="2" xfId="0" applyAlignment="1" applyBorder="1" applyFont="1" applyNumberFormat="1">
      <alignment vertical="center"/>
    </xf>
    <xf borderId="39" fillId="0" fontId="15" numFmtId="0" xfId="0" applyAlignment="1" applyBorder="1" applyFont="1">
      <alignment horizontal="right" shrinkToFit="0" vertical="center" wrapText="1"/>
    </xf>
    <xf borderId="39" fillId="0" fontId="15" numFmtId="0" xfId="0" applyAlignment="1" applyBorder="1" applyFont="1">
      <alignment horizontal="right" vertical="center"/>
    </xf>
    <xf borderId="39" fillId="0" fontId="15" numFmtId="2" xfId="0" applyAlignment="1" applyBorder="1" applyFont="1" applyNumberFormat="1">
      <alignment vertical="center"/>
    </xf>
    <xf borderId="0" fillId="0" fontId="21" numFmtId="0" xfId="0" applyFont="1"/>
    <xf borderId="41" fillId="0" fontId="25" numFmtId="0" xfId="0" applyAlignment="1" applyBorder="1" applyFont="1">
      <alignment horizontal="left" shrinkToFit="0" vertical="center" wrapText="1"/>
    </xf>
    <xf borderId="12" fillId="4" fontId="4" numFmtId="0" xfId="0" applyAlignment="1" applyBorder="1" applyFont="1">
      <alignment horizontal="left" shrinkToFit="0" vertical="center" wrapText="1"/>
    </xf>
    <xf borderId="12" fillId="4" fontId="4" numFmtId="2" xfId="0" applyAlignment="1" applyBorder="1" applyFont="1" applyNumberFormat="1">
      <alignment horizontal="center" vertical="center"/>
    </xf>
    <xf borderId="12" fillId="0" fontId="4" numFmtId="2" xfId="0" applyAlignment="1" applyBorder="1" applyFont="1" applyNumberFormat="1">
      <alignment horizontal="center" vertical="center"/>
    </xf>
    <xf borderId="41" fillId="0" fontId="4" numFmtId="2" xfId="0" applyAlignment="1" applyBorder="1" applyFont="1" applyNumberFormat="1">
      <alignment horizontal="center" vertical="center"/>
    </xf>
    <xf borderId="0" fillId="0" fontId="21" numFmtId="0" xfId="0" applyAlignment="1" applyFont="1">
      <alignment horizontal="center" shrinkToFit="0" vertical="center" wrapText="1"/>
    </xf>
    <xf borderId="0" fillId="0" fontId="9" numFmtId="0" xfId="0" applyAlignment="1" applyFont="1">
      <alignment horizontal="center" shrinkToFit="0" vertical="center" wrapText="1"/>
    </xf>
    <xf borderId="46" fillId="4" fontId="13" numFmtId="2" xfId="0" applyAlignment="1" applyBorder="1" applyFont="1" applyNumberFormat="1">
      <alignment horizontal="center" vertical="center"/>
    </xf>
    <xf borderId="47" fillId="4" fontId="13" numFmtId="2" xfId="0" applyAlignment="1" applyBorder="1" applyFont="1" applyNumberFormat="1">
      <alignment horizontal="center" vertical="center"/>
    </xf>
    <xf borderId="0" fillId="0" fontId="15" numFmtId="0" xfId="0" applyAlignment="1" applyFont="1">
      <alignment horizontal="right" shrinkToFit="0" vertical="center" wrapText="1"/>
    </xf>
    <xf borderId="0" fillId="0" fontId="15" numFmtId="0" xfId="0" applyAlignment="1" applyFont="1">
      <alignment horizontal="right" vertical="center"/>
    </xf>
    <xf borderId="0" fillId="0" fontId="15" numFmtId="2" xfId="0" applyAlignment="1" applyFont="1" applyNumberFormat="1">
      <alignment vertical="center"/>
    </xf>
    <xf borderId="12" fillId="3" fontId="15" numFmtId="0" xfId="0" applyAlignment="1" applyBorder="1" applyFont="1">
      <alignment horizontal="right" shrinkToFit="0" vertical="center" wrapText="1"/>
    </xf>
    <xf borderId="41" fillId="0" fontId="15" numFmtId="2" xfId="0" applyAlignment="1" applyBorder="1" applyFont="1" applyNumberFormat="1">
      <alignment horizontal="right" shrinkToFit="0" vertical="center" wrapText="1"/>
    </xf>
    <xf borderId="0" fillId="0" fontId="11" numFmtId="0" xfId="0" applyAlignment="1" applyFont="1">
      <alignment horizontal="center" shrinkToFit="0" vertical="center" wrapText="1"/>
    </xf>
    <xf borderId="0" fillId="0" fontId="15" numFmtId="2" xfId="0" applyAlignment="1" applyFont="1" applyNumberFormat="1">
      <alignment horizontal="right" shrinkToFit="0" vertical="center" wrapText="1"/>
    </xf>
    <xf borderId="12" fillId="7" fontId="15" numFmtId="0" xfId="0" applyAlignment="1" applyBorder="1" applyFill="1" applyFont="1">
      <alignment horizontal="center" shrinkToFit="0" vertical="center" wrapText="1"/>
    </xf>
    <xf borderId="0" fillId="0" fontId="13" numFmtId="0" xfId="0" applyAlignment="1" applyFont="1">
      <alignment horizontal="center" shrinkToFit="0" vertical="center" wrapText="1"/>
    </xf>
    <xf borderId="0" fillId="0" fontId="26" numFmtId="0" xfId="0" applyAlignment="1" applyFont="1">
      <alignment horizontal="right" vertical="center"/>
    </xf>
    <xf borderId="0" fillId="0" fontId="13" numFmtId="0" xfId="0" applyFont="1"/>
    <xf borderId="12" fillId="4" fontId="13" numFmtId="0" xfId="0" applyAlignment="1" applyBorder="1" applyFont="1">
      <alignment horizontal="center"/>
    </xf>
    <xf borderId="0" fillId="0" fontId="13" numFmtId="0" xfId="0" applyAlignment="1" applyFont="1">
      <alignment horizontal="right" vertical="center"/>
    </xf>
    <xf borderId="0" fillId="0" fontId="13" numFmtId="0" xfId="0" applyAlignment="1" applyFont="1">
      <alignment horizontal="right" shrinkToFit="0" vertical="center" wrapText="1"/>
    </xf>
    <xf borderId="48" fillId="2" fontId="20" numFmtId="0" xfId="0" applyAlignment="1" applyBorder="1" applyFont="1">
      <alignment horizontal="center" vertical="center"/>
    </xf>
    <xf borderId="0" fillId="0" fontId="13" numFmtId="0" xfId="0" applyAlignment="1" applyFont="1">
      <alignment vertical="center"/>
    </xf>
    <xf borderId="12" fillId="4" fontId="13" numFmtId="0" xfId="0" applyAlignment="1" applyBorder="1" applyFont="1">
      <alignment horizontal="center" vertical="center"/>
    </xf>
    <xf borderId="0" fillId="0" fontId="9" numFmtId="0" xfId="0" applyAlignment="1" applyFont="1">
      <alignment horizontal="center"/>
    </xf>
    <xf borderId="12" fillId="0" fontId="9" numFmtId="0" xfId="0" applyAlignment="1" applyBorder="1" applyFont="1">
      <alignment horizontal="left" shrinkToFit="0" vertical="center" wrapText="1"/>
    </xf>
    <xf borderId="49" fillId="4" fontId="9" numFmtId="0" xfId="0" applyAlignment="1" applyBorder="1" applyFont="1">
      <alignment horizontal="left"/>
    </xf>
    <xf borderId="50" fillId="0" fontId="2" numFmtId="0" xfId="0" applyBorder="1" applyFont="1"/>
    <xf borderId="51" fillId="0" fontId="2" numFmtId="0" xfId="0" applyBorder="1" applyFont="1"/>
    <xf borderId="48" fillId="4" fontId="9" numFmtId="0" xfId="0" applyBorder="1" applyFont="1"/>
    <xf borderId="49" fillId="4" fontId="9" numFmtId="0" xfId="0" applyAlignment="1" applyBorder="1" applyFont="1">
      <alignment horizontal="center"/>
    </xf>
    <xf borderId="0" fillId="0" fontId="27" numFmtId="0" xfId="0" applyAlignment="1" applyFont="1">
      <alignment horizontal="left"/>
    </xf>
    <xf borderId="41" fillId="3" fontId="4" numFmtId="0" xfId="0" applyAlignment="1" applyBorder="1" applyFont="1">
      <alignment horizontal="center"/>
    </xf>
    <xf borderId="41" fillId="0" fontId="21" numFmtId="0" xfId="0" applyAlignment="1" applyBorder="1" applyFont="1">
      <alignment horizontal="left" shrinkToFit="0" vertical="center" wrapText="1"/>
    </xf>
    <xf borderId="41" fillId="0" fontId="21" numFmtId="0" xfId="0" applyAlignment="1" applyBorder="1" applyFont="1">
      <alignment horizontal="left" readingOrder="0" shrinkToFit="0" vertical="center" wrapText="1"/>
    </xf>
    <xf borderId="41" fillId="0" fontId="4" numFmtId="0" xfId="0" applyAlignment="1" applyBorder="1" applyFont="1">
      <alignment horizontal="left" shrinkToFit="0" vertical="center" wrapText="1"/>
    </xf>
    <xf borderId="52" fillId="0" fontId="28" numFmtId="0" xfId="0" applyAlignment="1" applyBorder="1" applyFont="1">
      <alignment horizontal="left" shrinkToFit="0" vertical="center" wrapText="1"/>
    </xf>
    <xf borderId="41" fillId="0" fontId="21"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342900</xdr:colOff>
      <xdr:row>0</xdr:row>
      <xdr:rowOff>95250</xdr:rowOff>
    </xdr:from>
    <xdr:ext cx="1609725" cy="790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342900</xdr:colOff>
      <xdr:row>0</xdr:row>
      <xdr:rowOff>95250</xdr:rowOff>
    </xdr:from>
    <xdr:ext cx="1581150" cy="8001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15</xdr:col>
      <xdr:colOff>342900</xdr:colOff>
      <xdr:row>0</xdr:row>
      <xdr:rowOff>95250</xdr:rowOff>
    </xdr:from>
    <xdr:ext cx="1581150" cy="8001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tender_requests@dk.od.ua" TargetMode="External"/><Relationship Id="rId2" Type="http://schemas.openxmlformats.org/officeDocument/2006/relationships/hyperlink" Target="mailto:tenders@dk.od.ua"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57"/>
    <col customWidth="1" min="2" max="2" width="6.57"/>
    <col customWidth="1" min="3" max="3" width="24.86"/>
    <col customWidth="1" min="4" max="4" width="19.86"/>
    <col customWidth="1" min="5" max="5" width="50.57"/>
    <col customWidth="1" min="6" max="6" width="5.29"/>
    <col customWidth="1" min="7" max="7" width="11.29"/>
    <col customWidth="1" min="8" max="8" width="8.0"/>
    <col customWidth="1" min="9" max="9" width="13.0"/>
    <col customWidth="1" min="10" max="10" width="10.29"/>
    <col customWidth="1" min="11" max="11" width="18.29"/>
    <col customWidth="1" min="12" max="12" width="16.29"/>
    <col customWidth="1" min="13" max="13" width="8.71"/>
    <col customWidth="1" min="14" max="14" width="10.71"/>
    <col customWidth="1" min="15" max="15" width="12.71"/>
    <col customWidth="1" min="16" max="16" width="12.86"/>
    <col customWidth="1" min="17" max="17" width="24.43"/>
    <col customWidth="1" min="18" max="18" width="4.0"/>
    <col customWidth="1" min="19" max="26" width="8.71"/>
  </cols>
  <sheetData>
    <row r="1" ht="14.25" customHeight="1">
      <c r="B1" s="1" t="s">
        <v>0</v>
      </c>
      <c r="C1" s="2"/>
      <c r="D1" s="2"/>
      <c r="E1" s="2"/>
      <c r="F1" s="2"/>
      <c r="G1" s="2"/>
      <c r="H1" s="2"/>
      <c r="I1" s="2"/>
      <c r="J1" s="2"/>
      <c r="K1" s="2"/>
      <c r="L1" s="2"/>
      <c r="M1" s="2"/>
      <c r="N1" s="2"/>
      <c r="O1" s="2"/>
      <c r="P1" s="2"/>
      <c r="Q1" s="3"/>
    </row>
    <row r="2" ht="14.25" customHeight="1">
      <c r="B2" s="4"/>
      <c r="Q2" s="5"/>
    </row>
    <row r="3" ht="14.25" customHeight="1">
      <c r="B3" s="4"/>
      <c r="Q3" s="5"/>
    </row>
    <row r="4" ht="33.75" customHeight="1">
      <c r="B4" s="6"/>
      <c r="C4" s="7"/>
      <c r="D4" s="7"/>
      <c r="E4" s="7"/>
      <c r="F4" s="7"/>
      <c r="G4" s="7"/>
      <c r="H4" s="7"/>
      <c r="I4" s="7"/>
      <c r="J4" s="7"/>
      <c r="K4" s="7"/>
      <c r="L4" s="7"/>
      <c r="M4" s="7"/>
      <c r="N4" s="7"/>
      <c r="O4" s="7"/>
      <c r="P4" s="7"/>
      <c r="Q4" s="8"/>
    </row>
    <row r="5" ht="52.5" customHeight="1">
      <c r="B5" s="9" t="s">
        <v>1</v>
      </c>
      <c r="C5" s="10"/>
      <c r="D5" s="10"/>
      <c r="E5" s="10"/>
      <c r="F5" s="10"/>
      <c r="G5" s="10"/>
      <c r="H5" s="10"/>
      <c r="I5" s="10"/>
      <c r="J5" s="10"/>
      <c r="K5" s="10"/>
      <c r="L5" s="10"/>
      <c r="M5" s="10"/>
      <c r="N5" s="10"/>
      <c r="O5" s="10"/>
      <c r="P5" s="10"/>
      <c r="Q5" s="11"/>
    </row>
    <row r="6" ht="16.5" customHeight="1">
      <c r="A6" s="12"/>
      <c r="B6" s="13"/>
      <c r="C6" s="10"/>
      <c r="D6" s="10"/>
      <c r="E6" s="10"/>
      <c r="F6" s="10"/>
      <c r="G6" s="10"/>
      <c r="H6" s="10"/>
      <c r="I6" s="14"/>
      <c r="J6" s="13" t="s">
        <v>2</v>
      </c>
      <c r="K6" s="10"/>
      <c r="L6" s="10"/>
      <c r="M6" s="10"/>
      <c r="N6" s="10"/>
      <c r="O6" s="10"/>
      <c r="P6" s="10"/>
      <c r="Q6" s="14"/>
      <c r="R6" s="12"/>
      <c r="S6" s="12"/>
      <c r="T6" s="12"/>
      <c r="U6" s="12"/>
      <c r="V6" s="12"/>
      <c r="W6" s="12"/>
      <c r="X6" s="12"/>
      <c r="Y6" s="12"/>
      <c r="Z6" s="12"/>
    </row>
    <row r="7" ht="47.25" customHeight="1">
      <c r="B7" s="15" t="s">
        <v>3</v>
      </c>
      <c r="C7" s="10"/>
      <c r="D7" s="14"/>
      <c r="E7" s="16" t="s">
        <v>4</v>
      </c>
      <c r="F7" s="10"/>
      <c r="G7" s="10"/>
      <c r="H7" s="10"/>
      <c r="I7" s="14"/>
      <c r="J7" s="17" t="s">
        <v>5</v>
      </c>
      <c r="K7" s="10"/>
      <c r="L7" s="14"/>
      <c r="M7" s="18"/>
      <c r="N7" s="10"/>
      <c r="O7" s="10"/>
      <c r="P7" s="10"/>
      <c r="Q7" s="14"/>
    </row>
    <row r="8" ht="33.0" customHeight="1">
      <c r="B8" s="15" t="s">
        <v>6</v>
      </c>
      <c r="C8" s="10"/>
      <c r="D8" s="14"/>
      <c r="E8" s="19" t="s">
        <v>7</v>
      </c>
      <c r="F8" s="10"/>
      <c r="G8" s="10"/>
      <c r="H8" s="10"/>
      <c r="I8" s="14"/>
      <c r="J8" s="15" t="s">
        <v>6</v>
      </c>
      <c r="K8" s="10"/>
      <c r="L8" s="14"/>
      <c r="M8" s="18"/>
      <c r="N8" s="10"/>
      <c r="O8" s="10"/>
      <c r="P8" s="10"/>
      <c r="Q8" s="14"/>
    </row>
    <row r="9" ht="33.0" customHeight="1">
      <c r="B9" s="15" t="s">
        <v>8</v>
      </c>
      <c r="C9" s="10"/>
      <c r="D9" s="14"/>
      <c r="E9" s="19" t="s">
        <v>9</v>
      </c>
      <c r="F9" s="10"/>
      <c r="G9" s="10"/>
      <c r="H9" s="10"/>
      <c r="I9" s="14"/>
      <c r="J9" s="17" t="s">
        <v>10</v>
      </c>
      <c r="K9" s="10"/>
      <c r="L9" s="14"/>
      <c r="M9" s="18"/>
      <c r="N9" s="10"/>
      <c r="O9" s="10"/>
      <c r="P9" s="10"/>
      <c r="Q9" s="14"/>
    </row>
    <row r="10" ht="33.0" customHeight="1">
      <c r="B10" s="15" t="s">
        <v>11</v>
      </c>
      <c r="C10" s="10"/>
      <c r="D10" s="14"/>
      <c r="E10" s="20" t="s">
        <v>12</v>
      </c>
      <c r="F10" s="10"/>
      <c r="G10" s="10"/>
      <c r="H10" s="10"/>
      <c r="I10" s="14"/>
      <c r="J10" s="15" t="s">
        <v>13</v>
      </c>
      <c r="K10" s="10"/>
      <c r="L10" s="14"/>
      <c r="M10" s="18"/>
      <c r="N10" s="10"/>
      <c r="O10" s="10"/>
      <c r="P10" s="10"/>
      <c r="Q10" s="14"/>
    </row>
    <row r="11" ht="33.0" customHeight="1">
      <c r="B11" s="15" t="s">
        <v>14</v>
      </c>
      <c r="C11" s="10"/>
      <c r="D11" s="14"/>
      <c r="E11" s="20" t="s">
        <v>15</v>
      </c>
      <c r="F11" s="10"/>
      <c r="G11" s="10"/>
      <c r="H11" s="10"/>
      <c r="I11" s="14"/>
      <c r="J11" s="17" t="s">
        <v>16</v>
      </c>
      <c r="K11" s="10"/>
      <c r="L11" s="14"/>
      <c r="M11" s="18"/>
      <c r="N11" s="10"/>
      <c r="O11" s="10"/>
      <c r="P11" s="10"/>
      <c r="Q11" s="14"/>
    </row>
    <row r="12" ht="33.0" customHeight="1">
      <c r="B12" s="15" t="s">
        <v>17</v>
      </c>
      <c r="C12" s="10"/>
      <c r="D12" s="14"/>
      <c r="E12" s="21" t="s">
        <v>18</v>
      </c>
      <c r="F12" s="10"/>
      <c r="G12" s="10"/>
      <c r="H12" s="10"/>
      <c r="I12" s="14"/>
      <c r="J12" s="15" t="s">
        <v>19</v>
      </c>
      <c r="K12" s="10"/>
      <c r="L12" s="14"/>
      <c r="M12" s="18"/>
      <c r="N12" s="10"/>
      <c r="O12" s="10"/>
      <c r="P12" s="10"/>
      <c r="Q12" s="14"/>
    </row>
    <row r="13" ht="19.5" customHeight="1">
      <c r="E13" s="22"/>
    </row>
    <row r="14" ht="36.0" customHeight="1">
      <c r="B14" s="23" t="s">
        <v>20</v>
      </c>
      <c r="C14" s="10"/>
      <c r="D14" s="10"/>
      <c r="E14" s="10"/>
      <c r="F14" s="10"/>
      <c r="G14" s="10"/>
      <c r="H14" s="10"/>
      <c r="I14" s="14"/>
      <c r="J14" s="24" t="s">
        <v>21</v>
      </c>
      <c r="K14" s="10"/>
      <c r="L14" s="10"/>
      <c r="M14" s="10"/>
      <c r="N14" s="10"/>
      <c r="O14" s="10"/>
      <c r="P14" s="10"/>
      <c r="Q14" s="14"/>
    </row>
    <row r="15" ht="32.25" customHeight="1">
      <c r="A15" s="25"/>
      <c r="B15" s="26" t="s">
        <v>22</v>
      </c>
      <c r="C15" s="27"/>
      <c r="D15" s="27"/>
      <c r="E15" s="27"/>
      <c r="F15" s="27"/>
      <c r="G15" s="27"/>
      <c r="H15" s="27"/>
      <c r="I15" s="27"/>
      <c r="J15" s="27"/>
      <c r="K15" s="27"/>
      <c r="L15" s="27"/>
      <c r="M15" s="27"/>
      <c r="N15" s="27"/>
      <c r="O15" s="27"/>
      <c r="P15" s="27"/>
      <c r="Q15" s="28"/>
      <c r="R15" s="25"/>
      <c r="S15" s="25"/>
      <c r="T15" s="25"/>
      <c r="U15" s="25"/>
      <c r="V15" s="25"/>
      <c r="W15" s="25"/>
      <c r="X15" s="25"/>
      <c r="Y15" s="25"/>
      <c r="Z15" s="25"/>
    </row>
    <row r="16" ht="34.5" customHeight="1">
      <c r="B16" s="29" t="s">
        <v>23</v>
      </c>
      <c r="C16" s="10"/>
      <c r="D16" s="10"/>
      <c r="E16" s="10"/>
      <c r="F16" s="14"/>
      <c r="G16" s="30" t="s">
        <v>24</v>
      </c>
      <c r="H16" s="10"/>
      <c r="I16" s="14"/>
      <c r="J16" s="31" t="s">
        <v>25</v>
      </c>
      <c r="K16" s="32"/>
      <c r="L16" s="32"/>
      <c r="M16" s="32"/>
      <c r="N16" s="33"/>
      <c r="O16" s="34" t="s">
        <v>26</v>
      </c>
      <c r="P16" s="10"/>
      <c r="Q16" s="14"/>
    </row>
    <row r="17" ht="34.5" customHeight="1">
      <c r="B17" s="29" t="s">
        <v>27</v>
      </c>
      <c r="C17" s="10"/>
      <c r="D17" s="10"/>
      <c r="E17" s="10"/>
      <c r="F17" s="14"/>
      <c r="G17" s="35" t="s">
        <v>28</v>
      </c>
      <c r="H17" s="10"/>
      <c r="I17" s="14"/>
      <c r="J17" s="36" t="s">
        <v>29</v>
      </c>
      <c r="K17" s="10"/>
      <c r="L17" s="10"/>
      <c r="M17" s="10"/>
      <c r="N17" s="14"/>
      <c r="O17" s="30" t="s">
        <v>30</v>
      </c>
      <c r="P17" s="10"/>
      <c r="Q17" s="14"/>
    </row>
    <row r="18" ht="34.5" customHeight="1">
      <c r="B18" s="29" t="s">
        <v>31</v>
      </c>
      <c r="C18" s="10"/>
      <c r="D18" s="10"/>
      <c r="E18" s="10"/>
      <c r="F18" s="14"/>
      <c r="G18" s="35" t="s">
        <v>32</v>
      </c>
      <c r="H18" s="10"/>
      <c r="I18" s="14"/>
      <c r="J18" s="36" t="s">
        <v>33</v>
      </c>
      <c r="K18" s="10"/>
      <c r="L18" s="10"/>
      <c r="M18" s="10"/>
      <c r="N18" s="14"/>
      <c r="O18" s="37" t="s">
        <v>34</v>
      </c>
      <c r="P18" s="10"/>
      <c r="Q18" s="14"/>
    </row>
    <row r="19" ht="69.0" customHeight="1">
      <c r="B19" s="29" t="s">
        <v>35</v>
      </c>
      <c r="C19" s="10"/>
      <c r="D19" s="10"/>
      <c r="E19" s="10"/>
      <c r="F19" s="14"/>
      <c r="G19" s="30" t="s">
        <v>36</v>
      </c>
      <c r="H19" s="10"/>
      <c r="I19" s="14"/>
      <c r="J19" s="36" t="s">
        <v>37</v>
      </c>
      <c r="K19" s="10"/>
      <c r="L19" s="10"/>
      <c r="M19" s="10"/>
      <c r="N19" s="14"/>
      <c r="O19" s="37" t="s">
        <v>38</v>
      </c>
      <c r="P19" s="10"/>
      <c r="Q19" s="14"/>
    </row>
    <row r="20" ht="34.5" customHeight="1">
      <c r="B20" s="36" t="s">
        <v>39</v>
      </c>
      <c r="C20" s="10"/>
      <c r="D20" s="10"/>
      <c r="E20" s="10"/>
      <c r="F20" s="14"/>
      <c r="G20" s="38" t="s">
        <v>40</v>
      </c>
      <c r="H20" s="10"/>
      <c r="I20" s="14"/>
      <c r="J20" s="36" t="s">
        <v>41</v>
      </c>
      <c r="K20" s="10"/>
      <c r="L20" s="10"/>
      <c r="M20" s="10"/>
      <c r="N20" s="14"/>
      <c r="O20" s="39" t="s">
        <v>42</v>
      </c>
      <c r="P20" s="10"/>
      <c r="Q20" s="14"/>
    </row>
    <row r="21" ht="34.5" customHeight="1">
      <c r="B21" s="40"/>
      <c r="C21" s="41"/>
      <c r="D21" s="41"/>
      <c r="E21" s="41"/>
      <c r="F21" s="41"/>
      <c r="G21" s="42"/>
      <c r="H21" s="41"/>
      <c r="I21" s="41"/>
      <c r="J21" s="40"/>
      <c r="K21" s="41"/>
      <c r="L21" s="41"/>
      <c r="M21" s="41"/>
      <c r="N21" s="41"/>
      <c r="O21" s="43"/>
      <c r="P21" s="41"/>
      <c r="Q21" s="41"/>
    </row>
    <row r="22" ht="19.5" customHeight="1">
      <c r="A22" s="25"/>
      <c r="B22" s="44" t="s">
        <v>43</v>
      </c>
      <c r="C22" s="45"/>
      <c r="D22" s="45"/>
      <c r="E22" s="45"/>
      <c r="F22" s="45"/>
      <c r="G22" s="45"/>
      <c r="H22" s="45"/>
      <c r="I22" s="46"/>
      <c r="J22" s="44" t="s">
        <v>44</v>
      </c>
      <c r="K22" s="45"/>
      <c r="L22" s="45"/>
      <c r="M22" s="45"/>
      <c r="N22" s="45"/>
      <c r="O22" s="45"/>
      <c r="P22" s="45"/>
      <c r="Q22" s="46"/>
      <c r="R22" s="25"/>
      <c r="S22" s="25"/>
      <c r="T22" s="25"/>
      <c r="U22" s="25"/>
      <c r="V22" s="25"/>
      <c r="W22" s="25"/>
      <c r="X22" s="25"/>
      <c r="Y22" s="25"/>
      <c r="Z22" s="25"/>
    </row>
    <row r="23" ht="19.5" customHeight="1">
      <c r="A23" s="25"/>
      <c r="B23" s="47" t="s">
        <v>45</v>
      </c>
      <c r="C23" s="48" t="s">
        <v>46</v>
      </c>
      <c r="D23" s="49"/>
      <c r="E23" s="50" t="s">
        <v>47</v>
      </c>
      <c r="F23" s="51" t="s">
        <v>48</v>
      </c>
      <c r="G23" s="3"/>
      <c r="H23" s="52" t="s">
        <v>49</v>
      </c>
      <c r="I23" s="53"/>
      <c r="J23" s="54" t="s">
        <v>50</v>
      </c>
      <c r="K23" s="2"/>
      <c r="L23" s="3"/>
      <c r="M23" s="51" t="s">
        <v>51</v>
      </c>
      <c r="N23" s="3"/>
      <c r="O23" s="51" t="s">
        <v>52</v>
      </c>
      <c r="P23" s="3"/>
      <c r="Q23" s="55" t="s">
        <v>53</v>
      </c>
      <c r="R23" s="25"/>
      <c r="S23" s="25"/>
      <c r="T23" s="25"/>
      <c r="U23" s="25"/>
      <c r="V23" s="25"/>
      <c r="W23" s="25"/>
      <c r="X23" s="25"/>
      <c r="Y23" s="25"/>
      <c r="Z23" s="25"/>
    </row>
    <row r="24" ht="45.75" customHeight="1">
      <c r="B24" s="56"/>
      <c r="C24" s="57"/>
      <c r="D24" s="58"/>
      <c r="E24" s="59"/>
      <c r="F24" s="57"/>
      <c r="G24" s="60"/>
      <c r="H24" s="57"/>
      <c r="I24" s="61"/>
      <c r="J24" s="62"/>
      <c r="K24" s="63"/>
      <c r="L24" s="60"/>
      <c r="M24" s="57"/>
      <c r="N24" s="60"/>
      <c r="O24" s="6"/>
      <c r="P24" s="8"/>
      <c r="Q24" s="64"/>
    </row>
    <row r="25" ht="33.0" customHeight="1">
      <c r="B25" s="65" t="s">
        <v>54</v>
      </c>
      <c r="C25" s="66"/>
      <c r="D25" s="66"/>
      <c r="E25" s="66"/>
      <c r="F25" s="66"/>
      <c r="G25" s="66"/>
      <c r="H25" s="66"/>
      <c r="I25" s="66"/>
      <c r="J25" s="66"/>
      <c r="K25" s="66"/>
      <c r="L25" s="66"/>
      <c r="M25" s="66"/>
      <c r="N25" s="66"/>
      <c r="O25" s="66"/>
      <c r="P25" s="66"/>
      <c r="Q25" s="67"/>
    </row>
    <row r="26" ht="57.0" customHeight="1">
      <c r="B26" s="68" t="s">
        <v>55</v>
      </c>
      <c r="C26" s="69" t="s">
        <v>56</v>
      </c>
      <c r="D26" s="14"/>
      <c r="E26" s="69" t="s">
        <v>57</v>
      </c>
      <c r="F26" s="70" t="s">
        <v>58</v>
      </c>
      <c r="G26" s="14"/>
      <c r="H26" s="70">
        <v>800.0</v>
      </c>
      <c r="I26" s="14"/>
      <c r="J26" s="71"/>
      <c r="K26" s="10"/>
      <c r="L26" s="14"/>
      <c r="M26" s="72"/>
      <c r="N26" s="14"/>
      <c r="O26" s="73">
        <f>SUM(Q28:Q33)</f>
        <v>0</v>
      </c>
      <c r="P26" s="14"/>
      <c r="Q26" s="74">
        <f>O26*M26</f>
        <v>0</v>
      </c>
    </row>
    <row r="27" ht="29.25" customHeight="1">
      <c r="B27" s="75"/>
      <c r="C27" s="76" t="s">
        <v>59</v>
      </c>
      <c r="D27" s="66"/>
      <c r="E27" s="66"/>
      <c r="F27" s="66"/>
      <c r="G27" s="66"/>
      <c r="H27" s="66"/>
      <c r="I27" s="66"/>
      <c r="J27" s="66"/>
      <c r="K27" s="66"/>
      <c r="L27" s="66"/>
      <c r="M27" s="66"/>
      <c r="N27" s="66"/>
      <c r="O27" s="66"/>
      <c r="P27" s="66"/>
      <c r="Q27" s="67"/>
    </row>
    <row r="28" ht="195.0" customHeight="1">
      <c r="B28" s="77" t="s">
        <v>60</v>
      </c>
      <c r="C28" s="78" t="s">
        <v>61</v>
      </c>
      <c r="D28" s="14"/>
      <c r="E28" s="79" t="s">
        <v>62</v>
      </c>
      <c r="F28" s="80" t="s">
        <v>63</v>
      </c>
      <c r="G28" s="14"/>
      <c r="H28" s="80">
        <v>1.0</v>
      </c>
      <c r="I28" s="14"/>
      <c r="J28" s="71" t="s">
        <v>64</v>
      </c>
      <c r="K28" s="10"/>
      <c r="L28" s="14"/>
      <c r="M28" s="72"/>
      <c r="N28" s="14"/>
      <c r="O28" s="72"/>
      <c r="P28" s="14"/>
      <c r="Q28" s="74">
        <f t="shared" ref="Q28:Q33" si="1">O28*M28</f>
        <v>0</v>
      </c>
    </row>
    <row r="29" ht="209.25" customHeight="1">
      <c r="B29" s="81" t="s">
        <v>65</v>
      </c>
      <c r="C29" s="78" t="s">
        <v>66</v>
      </c>
      <c r="D29" s="14"/>
      <c r="E29" s="79" t="s">
        <v>67</v>
      </c>
      <c r="F29" s="80" t="s">
        <v>63</v>
      </c>
      <c r="G29" s="14"/>
      <c r="H29" s="80">
        <v>2.0</v>
      </c>
      <c r="I29" s="14"/>
      <c r="J29" s="71" t="s">
        <v>64</v>
      </c>
      <c r="K29" s="10"/>
      <c r="L29" s="14"/>
      <c r="M29" s="72"/>
      <c r="N29" s="14"/>
      <c r="O29" s="72"/>
      <c r="P29" s="14"/>
      <c r="Q29" s="74">
        <f t="shared" si="1"/>
        <v>0</v>
      </c>
    </row>
    <row r="30" ht="177.0" customHeight="1">
      <c r="B30" s="81" t="s">
        <v>68</v>
      </c>
      <c r="C30" s="78" t="s">
        <v>69</v>
      </c>
      <c r="D30" s="14"/>
      <c r="E30" s="79" t="s">
        <v>70</v>
      </c>
      <c r="F30" s="80" t="s">
        <v>63</v>
      </c>
      <c r="G30" s="14"/>
      <c r="H30" s="80">
        <v>2.0</v>
      </c>
      <c r="I30" s="14"/>
      <c r="J30" s="71" t="s">
        <v>64</v>
      </c>
      <c r="K30" s="10"/>
      <c r="L30" s="14"/>
      <c r="M30" s="72"/>
      <c r="N30" s="14"/>
      <c r="O30" s="72"/>
      <c r="P30" s="14"/>
      <c r="Q30" s="74">
        <f t="shared" si="1"/>
        <v>0</v>
      </c>
    </row>
    <row r="31" ht="177.0" customHeight="1">
      <c r="B31" s="81" t="s">
        <v>71</v>
      </c>
      <c r="C31" s="78" t="s">
        <v>72</v>
      </c>
      <c r="D31" s="14"/>
      <c r="E31" s="79" t="s">
        <v>73</v>
      </c>
      <c r="F31" s="80" t="s">
        <v>63</v>
      </c>
      <c r="G31" s="14"/>
      <c r="H31" s="80">
        <v>1.0</v>
      </c>
      <c r="I31" s="14"/>
      <c r="J31" s="71" t="s">
        <v>64</v>
      </c>
      <c r="K31" s="10"/>
      <c r="L31" s="14"/>
      <c r="M31" s="72"/>
      <c r="N31" s="14"/>
      <c r="O31" s="72"/>
      <c r="P31" s="14"/>
      <c r="Q31" s="74">
        <f t="shared" si="1"/>
        <v>0</v>
      </c>
    </row>
    <row r="32" ht="155.25" customHeight="1">
      <c r="B32" s="81" t="s">
        <v>74</v>
      </c>
      <c r="C32" s="82" t="s">
        <v>75</v>
      </c>
      <c r="D32" s="14"/>
      <c r="E32" s="83" t="s">
        <v>76</v>
      </c>
      <c r="F32" s="80" t="s">
        <v>77</v>
      </c>
      <c r="G32" s="14"/>
      <c r="H32" s="80">
        <v>1.0</v>
      </c>
      <c r="I32" s="14"/>
      <c r="J32" s="71" t="s">
        <v>78</v>
      </c>
      <c r="K32" s="10"/>
      <c r="L32" s="14"/>
      <c r="M32" s="72"/>
      <c r="N32" s="14"/>
      <c r="O32" s="72"/>
      <c r="P32" s="14"/>
      <c r="Q32" s="74">
        <f t="shared" si="1"/>
        <v>0</v>
      </c>
    </row>
    <row r="33" ht="115.5" customHeight="1">
      <c r="B33" s="77" t="s">
        <v>79</v>
      </c>
      <c r="C33" s="82" t="s">
        <v>80</v>
      </c>
      <c r="D33" s="14"/>
      <c r="E33" s="83" t="s">
        <v>81</v>
      </c>
      <c r="F33" s="80" t="s">
        <v>63</v>
      </c>
      <c r="G33" s="14"/>
      <c r="H33" s="80">
        <v>1.0</v>
      </c>
      <c r="I33" s="14"/>
      <c r="J33" s="71" t="s">
        <v>82</v>
      </c>
      <c r="K33" s="10"/>
      <c r="L33" s="14"/>
      <c r="M33" s="72"/>
      <c r="N33" s="14"/>
      <c r="O33" s="72"/>
      <c r="P33" s="14"/>
      <c r="Q33" s="74">
        <f t="shared" si="1"/>
        <v>0</v>
      </c>
    </row>
    <row r="34" ht="37.5" customHeight="1">
      <c r="B34" s="84" t="s">
        <v>83</v>
      </c>
      <c r="C34" s="66"/>
      <c r="D34" s="66"/>
      <c r="E34" s="66"/>
      <c r="F34" s="66"/>
      <c r="G34" s="66"/>
      <c r="H34" s="66"/>
      <c r="I34" s="66"/>
      <c r="J34" s="66"/>
      <c r="K34" s="66"/>
      <c r="L34" s="66"/>
      <c r="M34" s="66"/>
      <c r="N34" s="66"/>
      <c r="O34" s="66"/>
      <c r="P34" s="85"/>
      <c r="Q34" s="86">
        <f>SUM(Q28:Q33)</f>
        <v>0</v>
      </c>
    </row>
    <row r="35" ht="37.5" customHeight="1">
      <c r="A35" s="41"/>
      <c r="B35" s="87"/>
      <c r="C35" s="88"/>
      <c r="D35" s="88"/>
      <c r="E35" s="88"/>
      <c r="F35" s="88"/>
      <c r="G35" s="88"/>
      <c r="H35" s="88"/>
      <c r="I35" s="88"/>
      <c r="J35" s="88"/>
      <c r="K35" s="88"/>
      <c r="L35" s="88"/>
      <c r="M35" s="88"/>
      <c r="N35" s="88"/>
      <c r="O35" s="88"/>
      <c r="P35" s="88"/>
      <c r="Q35" s="89"/>
      <c r="R35" s="41"/>
    </row>
    <row r="36" ht="33.0" customHeight="1">
      <c r="B36" s="65" t="s">
        <v>84</v>
      </c>
      <c r="C36" s="66"/>
      <c r="D36" s="66"/>
      <c r="E36" s="66"/>
      <c r="F36" s="66"/>
      <c r="G36" s="66"/>
      <c r="H36" s="66"/>
      <c r="I36" s="66"/>
      <c r="J36" s="66"/>
      <c r="K36" s="66"/>
      <c r="L36" s="66"/>
      <c r="M36" s="66"/>
      <c r="N36" s="66"/>
      <c r="O36" s="66"/>
      <c r="P36" s="66"/>
      <c r="Q36" s="67"/>
    </row>
    <row r="37" ht="57.0" customHeight="1">
      <c r="A37" s="90"/>
      <c r="B37" s="68" t="s">
        <v>85</v>
      </c>
      <c r="C37" s="69" t="s">
        <v>86</v>
      </c>
      <c r="D37" s="14"/>
      <c r="E37" s="91" t="s">
        <v>87</v>
      </c>
      <c r="F37" s="70" t="s">
        <v>88</v>
      </c>
      <c r="G37" s="14"/>
      <c r="H37" s="70">
        <v>800.0</v>
      </c>
      <c r="I37" s="14"/>
      <c r="J37" s="92"/>
      <c r="K37" s="10"/>
      <c r="L37" s="14"/>
      <c r="M37" s="93"/>
      <c r="N37" s="14"/>
      <c r="O37" s="94">
        <f>SUM(Q39:Q52)</f>
        <v>0</v>
      </c>
      <c r="P37" s="14"/>
      <c r="Q37" s="95">
        <f>SUM(M37*O37)</f>
        <v>0</v>
      </c>
      <c r="R37" s="96"/>
      <c r="S37" s="96"/>
      <c r="T37" s="90"/>
      <c r="U37" s="90"/>
      <c r="V37" s="90"/>
      <c r="W37" s="90"/>
      <c r="X37" s="90"/>
      <c r="Y37" s="90"/>
      <c r="Z37" s="90"/>
    </row>
    <row r="38" ht="29.25" customHeight="1">
      <c r="B38" s="75"/>
      <c r="C38" s="76" t="s">
        <v>59</v>
      </c>
      <c r="D38" s="66"/>
      <c r="E38" s="66"/>
      <c r="F38" s="66"/>
      <c r="G38" s="66"/>
      <c r="H38" s="66"/>
      <c r="I38" s="66"/>
      <c r="J38" s="66"/>
      <c r="K38" s="66"/>
      <c r="L38" s="66"/>
      <c r="M38" s="66"/>
      <c r="N38" s="66"/>
      <c r="O38" s="66"/>
      <c r="P38" s="66"/>
      <c r="Q38" s="67"/>
    </row>
    <row r="39" ht="213.0" customHeight="1">
      <c r="B39" s="81" t="s">
        <v>89</v>
      </c>
      <c r="C39" s="82" t="s">
        <v>90</v>
      </c>
      <c r="D39" s="14"/>
      <c r="E39" s="78" t="s">
        <v>91</v>
      </c>
      <c r="F39" s="80" t="s">
        <v>92</v>
      </c>
      <c r="G39" s="14"/>
      <c r="H39" s="80">
        <v>1.0</v>
      </c>
      <c r="I39" s="14"/>
      <c r="J39" s="71" t="s">
        <v>93</v>
      </c>
      <c r="K39" s="10"/>
      <c r="L39" s="14"/>
      <c r="M39" s="72"/>
      <c r="N39" s="14"/>
      <c r="O39" s="72"/>
      <c r="P39" s="14"/>
      <c r="Q39" s="74">
        <f t="shared" ref="Q39:Q52" si="2">O39*M39</f>
        <v>0</v>
      </c>
      <c r="R39" s="97"/>
      <c r="S39" s="97"/>
    </row>
    <row r="40" ht="243.75" customHeight="1">
      <c r="B40" s="81" t="s">
        <v>94</v>
      </c>
      <c r="C40" s="82" t="s">
        <v>95</v>
      </c>
      <c r="D40" s="14"/>
      <c r="E40" s="79" t="s">
        <v>96</v>
      </c>
      <c r="F40" s="80" t="s">
        <v>92</v>
      </c>
      <c r="G40" s="14"/>
      <c r="H40" s="80">
        <v>4.0</v>
      </c>
      <c r="I40" s="14"/>
      <c r="J40" s="71" t="s">
        <v>97</v>
      </c>
      <c r="K40" s="10"/>
      <c r="L40" s="14"/>
      <c r="M40" s="72"/>
      <c r="N40" s="14"/>
      <c r="O40" s="72"/>
      <c r="P40" s="14"/>
      <c r="Q40" s="74">
        <f t="shared" si="2"/>
        <v>0</v>
      </c>
      <c r="R40" s="97"/>
      <c r="S40" s="97"/>
    </row>
    <row r="41" ht="130.5" customHeight="1">
      <c r="B41" s="81" t="s">
        <v>98</v>
      </c>
      <c r="C41" s="82" t="s">
        <v>99</v>
      </c>
      <c r="D41" s="14"/>
      <c r="E41" s="83" t="s">
        <v>100</v>
      </c>
      <c r="F41" s="80" t="s">
        <v>63</v>
      </c>
      <c r="G41" s="14"/>
      <c r="H41" s="80">
        <v>1.0</v>
      </c>
      <c r="I41" s="14"/>
      <c r="J41" s="71" t="s">
        <v>101</v>
      </c>
      <c r="K41" s="10"/>
      <c r="L41" s="14"/>
      <c r="M41" s="98"/>
      <c r="N41" s="99"/>
      <c r="O41" s="98"/>
      <c r="P41" s="99"/>
      <c r="Q41" s="74">
        <f t="shared" si="2"/>
        <v>0</v>
      </c>
      <c r="R41" s="97"/>
      <c r="S41" s="97"/>
    </row>
    <row r="42" ht="135.0" customHeight="1">
      <c r="B42" s="81" t="s">
        <v>102</v>
      </c>
      <c r="C42" s="82" t="s">
        <v>103</v>
      </c>
      <c r="D42" s="14"/>
      <c r="E42" s="83" t="s">
        <v>104</v>
      </c>
      <c r="F42" s="80" t="s">
        <v>105</v>
      </c>
      <c r="G42" s="14"/>
      <c r="H42" s="80">
        <v>1.0</v>
      </c>
      <c r="I42" s="14"/>
      <c r="J42" s="71" t="s">
        <v>106</v>
      </c>
      <c r="K42" s="10"/>
      <c r="L42" s="14"/>
      <c r="M42" s="98"/>
      <c r="N42" s="99"/>
      <c r="O42" s="98"/>
      <c r="P42" s="99"/>
      <c r="Q42" s="74">
        <f t="shared" si="2"/>
        <v>0</v>
      </c>
      <c r="R42" s="97"/>
      <c r="S42" s="97"/>
    </row>
    <row r="43" ht="132.75" customHeight="1">
      <c r="B43" s="81" t="s">
        <v>107</v>
      </c>
      <c r="C43" s="82" t="s">
        <v>108</v>
      </c>
      <c r="D43" s="14"/>
      <c r="E43" s="83" t="s">
        <v>109</v>
      </c>
      <c r="F43" s="80" t="s">
        <v>63</v>
      </c>
      <c r="G43" s="14"/>
      <c r="H43" s="80">
        <v>1.0</v>
      </c>
      <c r="I43" s="14"/>
      <c r="J43" s="71" t="s">
        <v>110</v>
      </c>
      <c r="K43" s="10"/>
      <c r="L43" s="14"/>
      <c r="M43" s="98"/>
      <c r="N43" s="99"/>
      <c r="O43" s="98"/>
      <c r="P43" s="99"/>
      <c r="Q43" s="74">
        <f t="shared" si="2"/>
        <v>0</v>
      </c>
      <c r="R43" s="97"/>
      <c r="S43" s="97"/>
    </row>
    <row r="44" ht="129.75" customHeight="1">
      <c r="B44" s="81" t="s">
        <v>111</v>
      </c>
      <c r="C44" s="82" t="s">
        <v>112</v>
      </c>
      <c r="D44" s="14"/>
      <c r="E44" s="83" t="s">
        <v>113</v>
      </c>
      <c r="F44" s="80" t="s">
        <v>105</v>
      </c>
      <c r="G44" s="14"/>
      <c r="H44" s="80">
        <v>1.0</v>
      </c>
      <c r="I44" s="14"/>
      <c r="J44" s="71" t="s">
        <v>114</v>
      </c>
      <c r="K44" s="10"/>
      <c r="L44" s="14"/>
      <c r="M44" s="98"/>
      <c r="N44" s="99"/>
      <c r="O44" s="98"/>
      <c r="P44" s="99"/>
      <c r="Q44" s="74">
        <f t="shared" si="2"/>
        <v>0</v>
      </c>
      <c r="R44" s="97"/>
      <c r="S44" s="97"/>
    </row>
    <row r="45" ht="156.75" customHeight="1">
      <c r="B45" s="81" t="s">
        <v>115</v>
      </c>
      <c r="C45" s="82" t="s">
        <v>116</v>
      </c>
      <c r="D45" s="14"/>
      <c r="E45" s="83" t="s">
        <v>117</v>
      </c>
      <c r="F45" s="80" t="s">
        <v>105</v>
      </c>
      <c r="G45" s="14"/>
      <c r="H45" s="80">
        <v>1.0</v>
      </c>
      <c r="I45" s="14"/>
      <c r="J45" s="71" t="s">
        <v>114</v>
      </c>
      <c r="K45" s="10"/>
      <c r="L45" s="14"/>
      <c r="M45" s="98"/>
      <c r="N45" s="99"/>
      <c r="O45" s="98"/>
      <c r="P45" s="99"/>
      <c r="Q45" s="74">
        <f t="shared" si="2"/>
        <v>0</v>
      </c>
      <c r="R45" s="97"/>
      <c r="S45" s="97"/>
    </row>
    <row r="46" ht="133.5" customHeight="1">
      <c r="B46" s="81" t="s">
        <v>118</v>
      </c>
      <c r="C46" s="82" t="s">
        <v>119</v>
      </c>
      <c r="D46" s="14"/>
      <c r="E46" s="83" t="s">
        <v>120</v>
      </c>
      <c r="F46" s="80" t="s">
        <v>121</v>
      </c>
      <c r="G46" s="14"/>
      <c r="H46" s="80">
        <v>1.0</v>
      </c>
      <c r="I46" s="14"/>
      <c r="J46" s="71" t="s">
        <v>110</v>
      </c>
      <c r="K46" s="10"/>
      <c r="L46" s="14"/>
      <c r="M46" s="98"/>
      <c r="N46" s="99"/>
      <c r="O46" s="98"/>
      <c r="P46" s="99"/>
      <c r="Q46" s="74">
        <f t="shared" si="2"/>
        <v>0</v>
      </c>
      <c r="R46" s="97"/>
      <c r="S46" s="97"/>
    </row>
    <row r="47" ht="139.5" customHeight="1">
      <c r="B47" s="81" t="s">
        <v>122</v>
      </c>
      <c r="C47" s="82" t="s">
        <v>123</v>
      </c>
      <c r="D47" s="14"/>
      <c r="E47" s="83" t="s">
        <v>124</v>
      </c>
      <c r="F47" s="80" t="s">
        <v>121</v>
      </c>
      <c r="G47" s="14"/>
      <c r="H47" s="80">
        <v>1.0</v>
      </c>
      <c r="I47" s="14"/>
      <c r="J47" s="71" t="s">
        <v>125</v>
      </c>
      <c r="K47" s="10"/>
      <c r="L47" s="14"/>
      <c r="M47" s="98"/>
      <c r="N47" s="99"/>
      <c r="O47" s="98"/>
      <c r="P47" s="99"/>
      <c r="Q47" s="74">
        <f t="shared" si="2"/>
        <v>0</v>
      </c>
      <c r="R47" s="97"/>
      <c r="S47" s="97"/>
    </row>
    <row r="48" ht="137.25" customHeight="1">
      <c r="B48" s="81" t="s">
        <v>126</v>
      </c>
      <c r="C48" s="82" t="s">
        <v>127</v>
      </c>
      <c r="D48" s="14"/>
      <c r="E48" s="83" t="s">
        <v>128</v>
      </c>
      <c r="F48" s="80" t="s">
        <v>92</v>
      </c>
      <c r="G48" s="14"/>
      <c r="H48" s="80">
        <v>1.0</v>
      </c>
      <c r="I48" s="14"/>
      <c r="J48" s="71" t="s">
        <v>129</v>
      </c>
      <c r="K48" s="10"/>
      <c r="L48" s="14"/>
      <c r="M48" s="98"/>
      <c r="N48" s="99"/>
      <c r="O48" s="98"/>
      <c r="P48" s="99"/>
      <c r="Q48" s="74">
        <f t="shared" si="2"/>
        <v>0</v>
      </c>
      <c r="R48" s="97"/>
      <c r="S48" s="97"/>
    </row>
    <row r="49" ht="160.5" customHeight="1">
      <c r="B49" s="81" t="s">
        <v>130</v>
      </c>
      <c r="C49" s="82" t="s">
        <v>131</v>
      </c>
      <c r="D49" s="14"/>
      <c r="E49" s="83" t="s">
        <v>132</v>
      </c>
      <c r="F49" s="80" t="s">
        <v>92</v>
      </c>
      <c r="G49" s="14"/>
      <c r="H49" s="80">
        <v>1.0</v>
      </c>
      <c r="I49" s="14"/>
      <c r="J49" s="71" t="s">
        <v>133</v>
      </c>
      <c r="K49" s="10"/>
      <c r="L49" s="14"/>
      <c r="M49" s="98"/>
      <c r="N49" s="99"/>
      <c r="O49" s="98"/>
      <c r="P49" s="99"/>
      <c r="Q49" s="74">
        <f t="shared" si="2"/>
        <v>0</v>
      </c>
      <c r="R49" s="97"/>
      <c r="S49" s="97"/>
    </row>
    <row r="50" ht="153.0" customHeight="1">
      <c r="B50" s="81" t="s">
        <v>134</v>
      </c>
      <c r="C50" s="82" t="s">
        <v>135</v>
      </c>
      <c r="D50" s="14"/>
      <c r="E50" s="83" t="s">
        <v>136</v>
      </c>
      <c r="F50" s="80" t="s">
        <v>63</v>
      </c>
      <c r="G50" s="14"/>
      <c r="H50" s="80">
        <v>1.0</v>
      </c>
      <c r="I50" s="14"/>
      <c r="J50" s="71" t="s">
        <v>137</v>
      </c>
      <c r="K50" s="10"/>
      <c r="L50" s="14"/>
      <c r="M50" s="98"/>
      <c r="N50" s="99"/>
      <c r="O50" s="98"/>
      <c r="P50" s="99"/>
      <c r="Q50" s="74">
        <f t="shared" si="2"/>
        <v>0</v>
      </c>
      <c r="R50" s="97"/>
      <c r="S50" s="97"/>
    </row>
    <row r="51" ht="134.25" customHeight="1">
      <c r="B51" s="81" t="s">
        <v>138</v>
      </c>
      <c r="C51" s="82" t="s">
        <v>139</v>
      </c>
      <c r="D51" s="14"/>
      <c r="E51" s="83" t="s">
        <v>140</v>
      </c>
      <c r="F51" s="80" t="s">
        <v>92</v>
      </c>
      <c r="G51" s="14"/>
      <c r="H51" s="80">
        <v>1.0</v>
      </c>
      <c r="I51" s="14"/>
      <c r="J51" s="71" t="s">
        <v>141</v>
      </c>
      <c r="K51" s="10"/>
      <c r="L51" s="14"/>
      <c r="M51" s="98"/>
      <c r="N51" s="99"/>
      <c r="O51" s="98"/>
      <c r="P51" s="99"/>
      <c r="Q51" s="74">
        <f t="shared" si="2"/>
        <v>0</v>
      </c>
      <c r="R51" s="97"/>
      <c r="S51" s="97"/>
    </row>
    <row r="52" ht="237.75" customHeight="1">
      <c r="B52" s="81" t="s">
        <v>142</v>
      </c>
      <c r="C52" s="82" t="s">
        <v>143</v>
      </c>
      <c r="D52" s="14"/>
      <c r="E52" s="83" t="s">
        <v>144</v>
      </c>
      <c r="F52" s="80" t="s">
        <v>63</v>
      </c>
      <c r="G52" s="14"/>
      <c r="H52" s="80">
        <v>1.0</v>
      </c>
      <c r="I52" s="14"/>
      <c r="J52" s="71" t="s">
        <v>145</v>
      </c>
      <c r="K52" s="10"/>
      <c r="L52" s="14"/>
      <c r="M52" s="72"/>
      <c r="N52" s="14"/>
      <c r="O52" s="72"/>
      <c r="P52" s="14"/>
      <c r="Q52" s="74">
        <f t="shared" si="2"/>
        <v>0</v>
      </c>
      <c r="R52" s="97"/>
      <c r="S52" s="97"/>
    </row>
    <row r="53" ht="42.75" customHeight="1">
      <c r="B53" s="84" t="s">
        <v>146</v>
      </c>
      <c r="C53" s="66"/>
      <c r="D53" s="66"/>
      <c r="E53" s="66"/>
      <c r="F53" s="66"/>
      <c r="G53" s="66"/>
      <c r="H53" s="66"/>
      <c r="I53" s="66"/>
      <c r="J53" s="66"/>
      <c r="K53" s="66"/>
      <c r="L53" s="66"/>
      <c r="M53" s="66"/>
      <c r="N53" s="66"/>
      <c r="O53" s="66"/>
      <c r="P53" s="85"/>
      <c r="Q53" s="86">
        <f>SUM(Q39:Q52)</f>
        <v>0</v>
      </c>
    </row>
    <row r="54" ht="37.5" customHeight="1">
      <c r="A54" s="41"/>
      <c r="B54" s="87"/>
      <c r="C54" s="88"/>
      <c r="D54" s="88"/>
      <c r="E54" s="88"/>
      <c r="F54" s="88"/>
      <c r="G54" s="88"/>
      <c r="H54" s="88"/>
      <c r="I54" s="88"/>
      <c r="J54" s="88"/>
      <c r="K54" s="88"/>
      <c r="L54" s="88"/>
      <c r="M54" s="88"/>
      <c r="N54" s="88"/>
      <c r="O54" s="88"/>
      <c r="P54" s="88"/>
      <c r="Q54" s="89"/>
      <c r="R54" s="41"/>
    </row>
    <row r="55" ht="33.0" customHeight="1">
      <c r="B55" s="65" t="s">
        <v>147</v>
      </c>
      <c r="C55" s="66"/>
      <c r="D55" s="66"/>
      <c r="E55" s="66"/>
      <c r="F55" s="66"/>
      <c r="G55" s="66"/>
      <c r="H55" s="66"/>
      <c r="I55" s="66"/>
      <c r="J55" s="66"/>
      <c r="K55" s="66"/>
      <c r="L55" s="66"/>
      <c r="M55" s="66"/>
      <c r="N55" s="66"/>
      <c r="O55" s="66"/>
      <c r="P55" s="66"/>
      <c r="Q55" s="67"/>
    </row>
    <row r="56" ht="57.0" customHeight="1">
      <c r="B56" s="68" t="s">
        <v>148</v>
      </c>
      <c r="C56" s="69" t="s">
        <v>149</v>
      </c>
      <c r="D56" s="14"/>
      <c r="E56" s="91" t="s">
        <v>150</v>
      </c>
      <c r="F56" s="70" t="s">
        <v>88</v>
      </c>
      <c r="G56" s="14"/>
      <c r="H56" s="70">
        <v>800.0</v>
      </c>
      <c r="I56" s="14"/>
      <c r="J56" s="71"/>
      <c r="K56" s="10"/>
      <c r="L56" s="14"/>
      <c r="M56" s="72"/>
      <c r="N56" s="14"/>
      <c r="O56" s="73">
        <f>SUM(Q58:Q60)</f>
        <v>0</v>
      </c>
      <c r="P56" s="14"/>
      <c r="Q56" s="74">
        <f>SUM(M56*O56)</f>
        <v>0</v>
      </c>
      <c r="R56" s="97"/>
      <c r="S56" s="97"/>
    </row>
    <row r="57" ht="29.25" customHeight="1">
      <c r="B57" s="75"/>
      <c r="C57" s="76" t="s">
        <v>59</v>
      </c>
      <c r="D57" s="66"/>
      <c r="E57" s="66"/>
      <c r="F57" s="66"/>
      <c r="G57" s="66"/>
      <c r="H57" s="66"/>
      <c r="I57" s="66"/>
      <c r="J57" s="66"/>
      <c r="K57" s="66"/>
      <c r="L57" s="66"/>
      <c r="M57" s="66"/>
      <c r="N57" s="66"/>
      <c r="O57" s="66"/>
      <c r="P57" s="66"/>
      <c r="Q57" s="67"/>
    </row>
    <row r="58" ht="111.0" customHeight="1">
      <c r="B58" s="81" t="s">
        <v>151</v>
      </c>
      <c r="C58" s="82" t="s">
        <v>152</v>
      </c>
      <c r="D58" s="14"/>
      <c r="E58" s="79" t="s">
        <v>153</v>
      </c>
      <c r="F58" s="80" t="s">
        <v>63</v>
      </c>
      <c r="G58" s="14"/>
      <c r="H58" s="80">
        <v>1.0</v>
      </c>
      <c r="I58" s="14"/>
      <c r="J58" s="71" t="s">
        <v>154</v>
      </c>
      <c r="K58" s="10"/>
      <c r="L58" s="14"/>
      <c r="M58" s="72"/>
      <c r="N58" s="14"/>
      <c r="O58" s="72"/>
      <c r="P58" s="14"/>
      <c r="Q58" s="74">
        <f t="shared" ref="Q58:Q60" si="3">O58*M58</f>
        <v>0</v>
      </c>
      <c r="R58" s="97"/>
      <c r="S58" s="97"/>
    </row>
    <row r="59" ht="127.5" customHeight="1">
      <c r="B59" s="81" t="s">
        <v>155</v>
      </c>
      <c r="C59" s="82" t="s">
        <v>156</v>
      </c>
      <c r="D59" s="14"/>
      <c r="E59" s="79" t="s">
        <v>157</v>
      </c>
      <c r="F59" s="80" t="s">
        <v>63</v>
      </c>
      <c r="G59" s="14"/>
      <c r="H59" s="80">
        <v>1.0</v>
      </c>
      <c r="I59" s="14"/>
      <c r="J59" s="71" t="s">
        <v>158</v>
      </c>
      <c r="K59" s="10"/>
      <c r="L59" s="14"/>
      <c r="M59" s="72"/>
      <c r="N59" s="14"/>
      <c r="O59" s="72"/>
      <c r="P59" s="14"/>
      <c r="Q59" s="74">
        <f t="shared" si="3"/>
        <v>0</v>
      </c>
      <c r="R59" s="97"/>
      <c r="S59" s="97"/>
    </row>
    <row r="60" ht="75.75" customHeight="1">
      <c r="B60" s="81" t="s">
        <v>159</v>
      </c>
      <c r="C60" s="82" t="s">
        <v>160</v>
      </c>
      <c r="D60" s="14"/>
      <c r="E60" s="83" t="s">
        <v>161</v>
      </c>
      <c r="F60" s="80" t="s">
        <v>63</v>
      </c>
      <c r="G60" s="14"/>
      <c r="H60" s="80">
        <v>1.0</v>
      </c>
      <c r="I60" s="14"/>
      <c r="J60" s="71" t="s">
        <v>162</v>
      </c>
      <c r="K60" s="10"/>
      <c r="L60" s="14"/>
      <c r="M60" s="72"/>
      <c r="N60" s="14"/>
      <c r="O60" s="72"/>
      <c r="P60" s="14"/>
      <c r="Q60" s="74">
        <f t="shared" si="3"/>
        <v>0</v>
      </c>
      <c r="R60" s="97"/>
      <c r="S60" s="97"/>
    </row>
    <row r="61" ht="37.5" customHeight="1">
      <c r="B61" s="84" t="s">
        <v>163</v>
      </c>
      <c r="C61" s="66"/>
      <c r="D61" s="66"/>
      <c r="E61" s="66"/>
      <c r="F61" s="66"/>
      <c r="G61" s="66"/>
      <c r="H61" s="66"/>
      <c r="I61" s="66"/>
      <c r="J61" s="66"/>
      <c r="K61" s="66"/>
      <c r="L61" s="66"/>
      <c r="M61" s="66"/>
      <c r="N61" s="66"/>
      <c r="O61" s="66"/>
      <c r="P61" s="85"/>
      <c r="Q61" s="86">
        <f>SUM(Q58:Q60)</f>
        <v>0</v>
      </c>
    </row>
    <row r="62" ht="37.5" customHeight="1">
      <c r="B62" s="100"/>
      <c r="C62" s="101"/>
      <c r="D62" s="101"/>
      <c r="E62" s="101"/>
      <c r="F62" s="101"/>
      <c r="G62" s="101"/>
      <c r="H62" s="101"/>
      <c r="I62" s="101"/>
      <c r="J62" s="101"/>
      <c r="K62" s="101"/>
      <c r="L62" s="101"/>
      <c r="M62" s="101"/>
      <c r="N62" s="101"/>
      <c r="O62" s="101"/>
      <c r="P62" s="101"/>
      <c r="Q62" s="102"/>
    </row>
    <row r="63" ht="38.25" customHeight="1">
      <c r="A63" s="25"/>
      <c r="B63" s="103" t="s">
        <v>164</v>
      </c>
      <c r="C63" s="10"/>
      <c r="D63" s="10"/>
      <c r="E63" s="10"/>
      <c r="F63" s="10"/>
      <c r="G63" s="10"/>
      <c r="H63" s="10"/>
      <c r="I63" s="10"/>
      <c r="J63" s="10"/>
      <c r="K63" s="10"/>
      <c r="L63" s="10"/>
      <c r="M63" s="10"/>
      <c r="N63" s="10"/>
      <c r="O63" s="10"/>
      <c r="P63" s="14"/>
      <c r="Q63" s="104">
        <f>Q34+Q53+Q61</f>
        <v>0</v>
      </c>
      <c r="R63" s="105"/>
      <c r="S63" s="105"/>
      <c r="T63" s="25"/>
      <c r="U63" s="25"/>
      <c r="V63" s="25"/>
      <c r="W63" s="25"/>
      <c r="X63" s="25"/>
      <c r="Y63" s="25"/>
      <c r="Z63" s="25"/>
    </row>
    <row r="64" ht="38.25" customHeight="1">
      <c r="A64" s="25"/>
      <c r="B64" s="100"/>
      <c r="C64" s="25"/>
      <c r="D64" s="25"/>
      <c r="E64" s="25"/>
      <c r="F64" s="25"/>
      <c r="G64" s="25"/>
      <c r="H64" s="25"/>
      <c r="I64" s="25"/>
      <c r="J64" s="25"/>
      <c r="K64" s="25"/>
      <c r="L64" s="25"/>
      <c r="M64" s="25"/>
      <c r="N64" s="25"/>
      <c r="O64" s="25"/>
      <c r="P64" s="25"/>
      <c r="Q64" s="106"/>
      <c r="R64" s="105"/>
      <c r="S64" s="105"/>
      <c r="T64" s="25"/>
      <c r="U64" s="25"/>
      <c r="V64" s="25"/>
      <c r="W64" s="25"/>
      <c r="X64" s="25"/>
      <c r="Y64" s="25"/>
      <c r="Z64" s="25"/>
    </row>
    <row r="65" ht="49.5" customHeight="1">
      <c r="B65" s="107" t="s">
        <v>165</v>
      </c>
      <c r="C65" s="10"/>
      <c r="D65" s="10"/>
      <c r="E65" s="10"/>
      <c r="F65" s="10"/>
      <c r="G65" s="10"/>
      <c r="H65" s="10"/>
      <c r="I65" s="10"/>
      <c r="J65" s="10"/>
      <c r="K65" s="10"/>
      <c r="L65" s="10"/>
      <c r="M65" s="10"/>
      <c r="N65" s="10"/>
      <c r="O65" s="10"/>
      <c r="P65" s="10"/>
      <c r="Q65" s="14"/>
      <c r="R65" s="97"/>
      <c r="S65" s="97"/>
    </row>
    <row r="66" ht="36.75" customHeight="1">
      <c r="B66" s="108"/>
      <c r="C66" s="41"/>
      <c r="D66" s="41"/>
      <c r="E66" s="41"/>
      <c r="F66" s="41"/>
      <c r="G66" s="41"/>
      <c r="H66" s="41"/>
      <c r="I66" s="41"/>
      <c r="J66" s="41"/>
      <c r="K66" s="41"/>
      <c r="L66" s="41"/>
      <c r="M66" s="41"/>
      <c r="N66" s="41"/>
      <c r="O66" s="41"/>
      <c r="P66" s="41"/>
      <c r="Q66" s="41"/>
      <c r="R66" s="97"/>
      <c r="S66" s="97"/>
    </row>
    <row r="67" ht="30.0" customHeight="1">
      <c r="B67" s="109" t="s">
        <v>166</v>
      </c>
      <c r="M67" s="110"/>
      <c r="N67" s="111"/>
      <c r="O67" s="10"/>
      <c r="P67" s="14"/>
    </row>
    <row r="68" ht="9.75" customHeight="1">
      <c r="B68" s="112"/>
      <c r="C68" s="112"/>
      <c r="D68" s="112"/>
      <c r="E68" s="112"/>
      <c r="F68" s="112"/>
      <c r="G68" s="112"/>
      <c r="H68" s="112"/>
      <c r="I68" s="113"/>
      <c r="J68" s="113"/>
      <c r="K68" s="113"/>
      <c r="M68" s="114"/>
    </row>
    <row r="69" ht="30.0" customHeight="1">
      <c r="B69" s="109" t="s">
        <v>167</v>
      </c>
      <c r="M69" s="110"/>
      <c r="N69" s="111"/>
      <c r="O69" s="10"/>
      <c r="P69" s="14"/>
    </row>
    <row r="70" ht="9.75" customHeight="1">
      <c r="B70" s="112"/>
      <c r="C70" s="112"/>
      <c r="D70" s="112"/>
      <c r="E70" s="112"/>
      <c r="F70" s="112"/>
      <c r="G70" s="112"/>
      <c r="H70" s="112"/>
      <c r="I70" s="113"/>
      <c r="J70" s="113"/>
      <c r="K70" s="113"/>
      <c r="M70" s="114"/>
    </row>
    <row r="71" ht="30.0" customHeight="1">
      <c r="B71" s="109" t="s">
        <v>168</v>
      </c>
      <c r="M71" s="115"/>
      <c r="N71" s="116"/>
      <c r="O71" s="10"/>
      <c r="P71" s="14"/>
    </row>
    <row r="72" ht="30.0" customHeight="1">
      <c r="B72" s="112"/>
      <c r="C72" s="112"/>
      <c r="D72" s="112"/>
      <c r="E72" s="112"/>
      <c r="F72" s="112"/>
      <c r="G72" s="112"/>
      <c r="H72" s="112"/>
      <c r="I72" s="112"/>
      <c r="J72" s="112"/>
      <c r="K72" s="112"/>
      <c r="L72" s="117"/>
    </row>
    <row r="73" ht="63.0" customHeight="1">
      <c r="B73" s="118" t="s">
        <v>169</v>
      </c>
      <c r="C73" s="10"/>
      <c r="D73" s="10"/>
      <c r="E73" s="10"/>
      <c r="F73" s="10"/>
      <c r="G73" s="10"/>
      <c r="H73" s="10"/>
      <c r="I73" s="14"/>
      <c r="J73" s="118" t="s">
        <v>170</v>
      </c>
      <c r="K73" s="10"/>
      <c r="L73" s="10"/>
      <c r="M73" s="10"/>
      <c r="N73" s="10"/>
      <c r="O73" s="10"/>
      <c r="P73" s="10"/>
      <c r="Q73" s="14"/>
    </row>
    <row r="74" ht="34.5" customHeight="1">
      <c r="B74" s="119" t="s">
        <v>171</v>
      </c>
      <c r="C74" s="120"/>
      <c r="D74" s="120"/>
      <c r="E74" s="121"/>
      <c r="F74" s="122"/>
      <c r="G74" s="119"/>
      <c r="H74" s="120"/>
      <c r="I74" s="121"/>
      <c r="J74" s="119" t="s">
        <v>172</v>
      </c>
      <c r="K74" s="120"/>
      <c r="L74" s="120"/>
      <c r="M74" s="120"/>
      <c r="N74" s="120"/>
      <c r="O74" s="120"/>
      <c r="P74" s="120"/>
      <c r="Q74" s="121"/>
    </row>
    <row r="75" ht="24.75" customHeight="1">
      <c r="B75" s="123"/>
      <c r="C75" s="120"/>
      <c r="D75" s="120"/>
      <c r="E75" s="120"/>
      <c r="F75" s="120"/>
      <c r="G75" s="120"/>
      <c r="H75" s="120"/>
      <c r="I75" s="121"/>
      <c r="J75" s="122"/>
      <c r="K75" s="122"/>
      <c r="L75" s="122"/>
      <c r="M75" s="122"/>
      <c r="N75" s="122"/>
      <c r="O75" s="122"/>
      <c r="P75" s="122"/>
      <c r="Q75" s="122"/>
    </row>
    <row r="76" ht="34.5" customHeight="1">
      <c r="B76" s="122" t="s">
        <v>173</v>
      </c>
      <c r="C76" s="122"/>
      <c r="D76" s="122"/>
      <c r="E76" s="122"/>
      <c r="F76" s="122"/>
      <c r="G76" s="119"/>
      <c r="H76" s="120"/>
      <c r="I76" s="121"/>
      <c r="J76" s="119" t="s">
        <v>174</v>
      </c>
      <c r="K76" s="120"/>
      <c r="L76" s="120"/>
      <c r="M76" s="120"/>
      <c r="N76" s="120"/>
      <c r="O76" s="120"/>
      <c r="P76" s="120"/>
      <c r="Q76" s="121"/>
    </row>
    <row r="77" ht="14.25" customHeight="1">
      <c r="B77" s="122"/>
      <c r="C77" s="122"/>
      <c r="D77" s="122"/>
      <c r="E77" s="122"/>
      <c r="F77" s="122"/>
      <c r="G77" s="122"/>
      <c r="H77" s="122"/>
      <c r="I77" s="122"/>
      <c r="J77" s="122"/>
      <c r="K77" s="122"/>
      <c r="L77" s="122"/>
      <c r="M77" s="122"/>
      <c r="N77" s="122"/>
      <c r="O77" s="122"/>
      <c r="P77" s="122"/>
      <c r="Q77" s="122"/>
    </row>
    <row r="78" ht="14.25" customHeight="1">
      <c r="B78" s="122"/>
      <c r="C78" s="122"/>
      <c r="D78" s="122"/>
      <c r="E78" s="122"/>
      <c r="F78" s="122"/>
      <c r="G78" s="122"/>
      <c r="H78" s="122"/>
      <c r="I78" s="122"/>
      <c r="J78" s="122"/>
      <c r="K78" s="122"/>
      <c r="L78" s="122"/>
      <c r="M78" s="122"/>
      <c r="N78" s="122"/>
      <c r="O78" s="122"/>
      <c r="P78" s="122"/>
      <c r="Q78" s="122"/>
    </row>
    <row r="79" ht="14.25" customHeight="1">
      <c r="B79" s="124" t="s">
        <v>175</v>
      </c>
    </row>
    <row r="80" ht="14.25" customHeight="1"/>
    <row r="81" ht="14.25" customHeight="1"/>
    <row r="82" ht="14.25" customHeight="1">
      <c r="B82" s="117"/>
      <c r="J82" s="117"/>
    </row>
    <row r="83" ht="14.25" customHeight="1">
      <c r="B83" s="117"/>
      <c r="J83" s="117"/>
    </row>
    <row r="84" ht="14.25" customHeight="1">
      <c r="B84" s="117"/>
      <c r="J84" s="117"/>
    </row>
    <row r="85" ht="14.25" customHeight="1">
      <c r="B85" s="117"/>
      <c r="J85" s="117"/>
    </row>
    <row r="86" ht="14.25" customHeight="1">
      <c r="B86" s="117"/>
      <c r="J86" s="117"/>
    </row>
    <row r="87" ht="14.25" customHeight="1">
      <c r="B87" s="117"/>
      <c r="J87" s="117"/>
    </row>
    <row r="88" ht="14.25" customHeight="1">
      <c r="B88" s="117"/>
      <c r="J88" s="117"/>
    </row>
    <row r="89" ht="14.25" customHeight="1">
      <c r="B89" s="117"/>
      <c r="J89" s="117"/>
    </row>
    <row r="90" ht="14.25" customHeight="1">
      <c r="B90" s="117"/>
      <c r="J90" s="117"/>
    </row>
    <row r="91" ht="14.25" customHeight="1">
      <c r="B91" s="117"/>
      <c r="J91" s="117"/>
    </row>
    <row r="92" ht="14.25" customHeight="1">
      <c r="B92" s="117"/>
      <c r="J92" s="117"/>
    </row>
    <row r="93" ht="14.25" customHeight="1">
      <c r="B93" s="117"/>
      <c r="J93" s="117"/>
    </row>
    <row r="94" ht="14.25" customHeight="1">
      <c r="B94" s="117"/>
      <c r="J94" s="117"/>
    </row>
    <row r="95" ht="14.25" customHeight="1">
      <c r="B95" s="117"/>
      <c r="J95" s="117"/>
    </row>
    <row r="96" ht="14.25" customHeight="1">
      <c r="B96" s="117"/>
      <c r="J96" s="117"/>
    </row>
    <row r="97" ht="14.25" customHeight="1">
      <c r="B97" s="117"/>
      <c r="J97" s="117"/>
    </row>
    <row r="98" ht="14.25" customHeight="1">
      <c r="B98" s="117"/>
      <c r="J98" s="117"/>
    </row>
    <row r="99" ht="14.25" customHeight="1">
      <c r="B99" s="117"/>
      <c r="J99" s="117"/>
    </row>
    <row r="100" ht="14.25" customHeight="1">
      <c r="B100" s="117"/>
      <c r="J100" s="117"/>
    </row>
    <row r="101" ht="14.25" customHeight="1">
      <c r="B101" s="117"/>
      <c r="J101" s="117"/>
    </row>
    <row r="102" ht="14.25" customHeight="1">
      <c r="B102" s="117"/>
      <c r="J102" s="117"/>
    </row>
    <row r="103" ht="14.25" customHeight="1">
      <c r="B103" s="117"/>
      <c r="J103" s="117"/>
    </row>
    <row r="104" ht="14.25" customHeight="1">
      <c r="B104" s="117"/>
      <c r="J104" s="117"/>
    </row>
    <row r="105" ht="14.25" customHeight="1">
      <c r="B105" s="117"/>
      <c r="J105" s="117"/>
    </row>
    <row r="106" ht="14.25" customHeight="1">
      <c r="B106" s="117"/>
      <c r="J106" s="117"/>
    </row>
    <row r="107" ht="14.25" customHeight="1">
      <c r="B107" s="117"/>
      <c r="J107" s="117"/>
    </row>
    <row r="108" ht="14.25" customHeight="1">
      <c r="B108" s="117"/>
      <c r="J108" s="117"/>
    </row>
    <row r="109" ht="14.25" customHeight="1">
      <c r="B109" s="117"/>
      <c r="J109" s="117"/>
    </row>
    <row r="110" ht="14.25" customHeight="1">
      <c r="B110" s="117"/>
      <c r="J110" s="117"/>
    </row>
    <row r="111" ht="14.25" customHeight="1">
      <c r="B111" s="117"/>
      <c r="J111" s="117"/>
    </row>
    <row r="112" ht="14.25" customHeight="1">
      <c r="B112" s="117"/>
      <c r="J112" s="117"/>
    </row>
    <row r="113" ht="14.25" customHeight="1">
      <c r="B113" s="117"/>
      <c r="J113" s="117"/>
    </row>
    <row r="114" ht="14.25" customHeight="1">
      <c r="B114" s="117"/>
      <c r="J114" s="117"/>
    </row>
    <row r="115" ht="14.25" customHeight="1">
      <c r="B115" s="117"/>
      <c r="J115" s="117"/>
    </row>
    <row r="116" ht="14.25" customHeight="1">
      <c r="B116" s="117"/>
      <c r="J116" s="117"/>
    </row>
    <row r="117" ht="14.25" customHeight="1">
      <c r="B117" s="117"/>
      <c r="J117" s="117"/>
    </row>
    <row r="118" ht="14.25" customHeight="1">
      <c r="B118" s="117"/>
      <c r="J118" s="117"/>
    </row>
    <row r="119" ht="14.25" customHeight="1">
      <c r="B119" s="117"/>
      <c r="J119" s="117"/>
    </row>
    <row r="120" ht="14.25" customHeight="1">
      <c r="B120" s="117"/>
      <c r="J120" s="117"/>
    </row>
    <row r="121" ht="14.25" customHeight="1">
      <c r="B121" s="117"/>
      <c r="J121" s="117"/>
    </row>
    <row r="122" ht="14.25" customHeight="1">
      <c r="B122" s="117"/>
      <c r="J122" s="117"/>
    </row>
    <row r="123" ht="14.25" customHeight="1">
      <c r="B123" s="117"/>
      <c r="J123" s="117"/>
    </row>
    <row r="124" ht="14.25" customHeight="1">
      <c r="B124" s="117"/>
      <c r="J124" s="117"/>
    </row>
    <row r="125" ht="14.25" customHeight="1">
      <c r="B125" s="117"/>
      <c r="J125" s="117"/>
    </row>
    <row r="126" ht="14.25" customHeight="1">
      <c r="B126" s="117"/>
      <c r="J126" s="117"/>
    </row>
    <row r="127" ht="14.25" customHeight="1">
      <c r="B127" s="117"/>
      <c r="J127" s="117"/>
    </row>
    <row r="128" ht="14.25" customHeight="1">
      <c r="B128" s="117"/>
      <c r="J128" s="117"/>
    </row>
    <row r="129" ht="14.25" customHeight="1">
      <c r="B129" s="117"/>
      <c r="J129" s="117"/>
    </row>
    <row r="130" ht="14.25" customHeight="1">
      <c r="B130" s="117"/>
      <c r="J130" s="117"/>
    </row>
    <row r="131" ht="14.25" customHeight="1">
      <c r="B131" s="117"/>
      <c r="J131" s="117"/>
    </row>
    <row r="132" ht="14.25" customHeight="1">
      <c r="B132" s="117"/>
      <c r="J132" s="117"/>
    </row>
    <row r="133" ht="14.25" customHeight="1">
      <c r="B133" s="117"/>
      <c r="J133" s="117"/>
    </row>
    <row r="134" ht="14.25" customHeight="1">
      <c r="B134" s="117"/>
      <c r="J134" s="117"/>
    </row>
    <row r="135" ht="14.25" customHeight="1">
      <c r="B135" s="117"/>
      <c r="J135" s="117"/>
    </row>
    <row r="136" ht="14.25" customHeight="1">
      <c r="B136" s="117"/>
      <c r="J136" s="117"/>
    </row>
    <row r="137" ht="14.25" customHeight="1">
      <c r="B137" s="117"/>
      <c r="J137" s="117"/>
    </row>
    <row r="138" ht="14.25" customHeight="1">
      <c r="B138" s="117"/>
      <c r="J138" s="117"/>
    </row>
    <row r="139" ht="14.25" customHeight="1">
      <c r="B139" s="117"/>
      <c r="J139" s="117"/>
    </row>
    <row r="140" ht="14.25" customHeight="1">
      <c r="B140" s="117"/>
      <c r="J140" s="117"/>
    </row>
    <row r="141" ht="14.25" customHeight="1">
      <c r="B141" s="117"/>
      <c r="J141" s="117"/>
    </row>
    <row r="142" ht="14.25" customHeight="1">
      <c r="B142" s="117"/>
      <c r="J142" s="117"/>
    </row>
    <row r="143" ht="14.25" customHeight="1">
      <c r="B143" s="117"/>
      <c r="J143" s="117"/>
    </row>
    <row r="144" ht="14.25" customHeight="1">
      <c r="B144" s="117"/>
      <c r="J144" s="117"/>
    </row>
    <row r="145" ht="14.25" customHeight="1">
      <c r="B145" s="117"/>
      <c r="J145" s="117"/>
    </row>
    <row r="146" ht="14.25" customHeight="1">
      <c r="B146" s="117"/>
      <c r="J146" s="117"/>
    </row>
    <row r="147" ht="14.25" customHeight="1">
      <c r="B147" s="117"/>
      <c r="J147" s="117"/>
    </row>
    <row r="148" ht="14.25" customHeight="1">
      <c r="B148" s="117"/>
      <c r="J148" s="117"/>
    </row>
    <row r="149" ht="14.25" customHeight="1">
      <c r="B149" s="117"/>
      <c r="J149" s="117"/>
    </row>
    <row r="150" ht="14.25" customHeight="1">
      <c r="B150" s="117"/>
      <c r="J150" s="117"/>
    </row>
    <row r="151" ht="14.25" customHeight="1">
      <c r="B151" s="117"/>
      <c r="J151" s="117"/>
    </row>
    <row r="152" ht="14.25" customHeight="1">
      <c r="B152" s="117"/>
      <c r="J152" s="117"/>
    </row>
    <row r="153" ht="14.25" customHeight="1">
      <c r="B153" s="117"/>
      <c r="J153" s="117"/>
    </row>
    <row r="154" ht="14.25" customHeight="1">
      <c r="B154" s="117"/>
      <c r="J154" s="117"/>
    </row>
    <row r="155" ht="14.25" customHeight="1">
      <c r="B155" s="117"/>
      <c r="J155" s="117"/>
    </row>
    <row r="156" ht="14.25" customHeight="1">
      <c r="B156" s="117"/>
      <c r="J156" s="117"/>
    </row>
    <row r="157" ht="14.25" customHeight="1">
      <c r="B157" s="117"/>
      <c r="J157" s="117"/>
    </row>
    <row r="158" ht="14.25" customHeight="1">
      <c r="B158" s="117"/>
      <c r="J158" s="117"/>
    </row>
    <row r="159" ht="14.25" customHeight="1">
      <c r="B159" s="117"/>
      <c r="J159" s="117"/>
    </row>
    <row r="160" ht="14.25" customHeight="1">
      <c r="B160" s="117"/>
      <c r="J160" s="117"/>
    </row>
    <row r="161" ht="14.25" customHeight="1">
      <c r="B161" s="117"/>
      <c r="J161" s="117"/>
    </row>
    <row r="162" ht="14.25" customHeight="1">
      <c r="B162" s="117"/>
      <c r="J162" s="117"/>
    </row>
    <row r="163" ht="14.25" customHeight="1">
      <c r="B163" s="117"/>
      <c r="J163" s="117"/>
    </row>
    <row r="164" ht="14.25" customHeight="1">
      <c r="B164" s="117"/>
      <c r="J164" s="117"/>
    </row>
    <row r="165" ht="14.25" customHeight="1">
      <c r="B165" s="117"/>
      <c r="J165" s="117"/>
    </row>
    <row r="166" ht="14.25" customHeight="1">
      <c r="B166" s="117"/>
      <c r="J166" s="117"/>
    </row>
    <row r="167" ht="14.25" customHeight="1">
      <c r="B167" s="117"/>
      <c r="J167" s="117"/>
    </row>
    <row r="168" ht="14.25" customHeight="1">
      <c r="B168" s="117"/>
      <c r="J168" s="117"/>
    </row>
    <row r="169" ht="14.25" customHeight="1">
      <c r="B169" s="117"/>
      <c r="J169" s="117"/>
    </row>
    <row r="170" ht="14.25" customHeight="1">
      <c r="B170" s="117"/>
      <c r="J170" s="117"/>
    </row>
    <row r="171" ht="14.25" customHeight="1">
      <c r="B171" s="117"/>
      <c r="J171" s="117"/>
    </row>
    <row r="172" ht="14.25" customHeight="1">
      <c r="B172" s="117"/>
      <c r="J172" s="117"/>
    </row>
    <row r="173" ht="14.25" customHeight="1">
      <c r="B173" s="117"/>
      <c r="J173" s="117"/>
    </row>
    <row r="174" ht="14.25" customHeight="1">
      <c r="B174" s="117"/>
      <c r="J174" s="117"/>
    </row>
    <row r="175" ht="14.25" customHeight="1">
      <c r="B175" s="117"/>
      <c r="J175" s="117"/>
    </row>
    <row r="176" ht="14.25" customHeight="1">
      <c r="B176" s="117"/>
      <c r="J176" s="117"/>
    </row>
    <row r="177" ht="14.25" customHeight="1">
      <c r="B177" s="117"/>
      <c r="J177" s="117"/>
    </row>
    <row r="178" ht="14.25" customHeight="1">
      <c r="B178" s="117"/>
      <c r="J178" s="117"/>
    </row>
    <row r="179" ht="14.25" customHeight="1">
      <c r="B179" s="117"/>
      <c r="J179" s="117"/>
    </row>
    <row r="180" ht="14.25" customHeight="1">
      <c r="B180" s="117"/>
      <c r="J180" s="117"/>
    </row>
    <row r="181" ht="14.25" customHeight="1">
      <c r="B181" s="117"/>
      <c r="J181" s="117"/>
    </row>
    <row r="182" ht="14.25" customHeight="1">
      <c r="B182" s="117"/>
      <c r="J182" s="117"/>
    </row>
    <row r="183" ht="14.25" customHeight="1">
      <c r="B183" s="117"/>
      <c r="J183" s="117"/>
    </row>
    <row r="184" ht="14.25" customHeight="1">
      <c r="B184" s="117"/>
      <c r="J184" s="117"/>
    </row>
    <row r="185" ht="14.25" customHeight="1">
      <c r="B185" s="117"/>
      <c r="J185" s="117"/>
    </row>
    <row r="186" ht="14.25" customHeight="1">
      <c r="B186" s="117"/>
      <c r="J186" s="117"/>
    </row>
    <row r="187" ht="14.25" customHeight="1">
      <c r="B187" s="117"/>
      <c r="J187" s="117"/>
    </row>
    <row r="188" ht="14.25" customHeight="1">
      <c r="B188" s="117"/>
      <c r="J188" s="117"/>
    </row>
    <row r="189" ht="14.25" customHeight="1">
      <c r="B189" s="117"/>
      <c r="J189" s="117"/>
    </row>
    <row r="190" ht="14.25" customHeight="1">
      <c r="B190" s="117"/>
      <c r="J190" s="117"/>
    </row>
    <row r="191" ht="14.25" customHeight="1">
      <c r="B191" s="117"/>
      <c r="J191" s="117"/>
    </row>
    <row r="192" ht="14.25" customHeight="1">
      <c r="B192" s="117"/>
      <c r="J192" s="117"/>
    </row>
    <row r="193" ht="14.25" customHeight="1">
      <c r="B193" s="117"/>
      <c r="J193" s="117"/>
    </row>
    <row r="194" ht="14.25" customHeight="1">
      <c r="B194" s="117"/>
      <c r="J194" s="117"/>
    </row>
    <row r="195" ht="14.25" customHeight="1">
      <c r="B195" s="117"/>
      <c r="J195" s="117"/>
    </row>
    <row r="196" ht="14.25" customHeight="1">
      <c r="B196" s="117"/>
      <c r="J196" s="117"/>
    </row>
    <row r="197" ht="14.25" customHeight="1">
      <c r="B197" s="117"/>
      <c r="J197" s="117"/>
    </row>
    <row r="198" ht="14.25" customHeight="1">
      <c r="B198" s="117"/>
      <c r="J198" s="117"/>
    </row>
    <row r="199" ht="14.25" customHeight="1">
      <c r="B199" s="117"/>
      <c r="J199" s="117"/>
    </row>
    <row r="200" ht="14.25" customHeight="1">
      <c r="B200" s="117"/>
      <c r="J200" s="117"/>
    </row>
    <row r="201" ht="14.25" customHeight="1">
      <c r="B201" s="117"/>
      <c r="J201" s="117"/>
    </row>
    <row r="202" ht="14.25" customHeight="1">
      <c r="B202" s="117"/>
      <c r="J202" s="117"/>
    </row>
    <row r="203" ht="14.25" customHeight="1">
      <c r="B203" s="117"/>
      <c r="J203" s="117"/>
    </row>
    <row r="204" ht="14.25" customHeight="1">
      <c r="B204" s="117"/>
      <c r="J204" s="117"/>
    </row>
    <row r="205" ht="14.25" customHeight="1">
      <c r="B205" s="117"/>
      <c r="J205" s="117"/>
    </row>
    <row r="206" ht="14.25" customHeight="1">
      <c r="B206" s="117"/>
      <c r="J206" s="117"/>
    </row>
    <row r="207" ht="14.25" customHeight="1">
      <c r="B207" s="117"/>
      <c r="J207" s="117"/>
    </row>
    <row r="208" ht="14.25" customHeight="1">
      <c r="B208" s="117"/>
      <c r="J208" s="117"/>
    </row>
    <row r="209" ht="14.25" customHeight="1">
      <c r="B209" s="117"/>
      <c r="J209" s="117"/>
    </row>
    <row r="210" ht="14.25" customHeight="1">
      <c r="B210" s="117"/>
      <c r="J210" s="117"/>
    </row>
    <row r="211" ht="14.25" customHeight="1">
      <c r="B211" s="117"/>
      <c r="J211" s="117"/>
    </row>
    <row r="212" ht="14.25" customHeight="1">
      <c r="B212" s="117"/>
      <c r="J212" s="117"/>
    </row>
    <row r="213" ht="14.25" customHeight="1">
      <c r="B213" s="117"/>
      <c r="J213" s="117"/>
    </row>
    <row r="214" ht="14.25" customHeight="1">
      <c r="B214" s="117"/>
      <c r="J214" s="117"/>
    </row>
    <row r="215" ht="14.25" customHeight="1">
      <c r="B215" s="117"/>
      <c r="J215" s="117"/>
    </row>
    <row r="216" ht="14.25" customHeight="1">
      <c r="B216" s="117"/>
      <c r="J216" s="117"/>
    </row>
    <row r="217" ht="14.25" customHeight="1">
      <c r="B217" s="117"/>
      <c r="J217" s="117"/>
    </row>
    <row r="218" ht="14.25" customHeight="1">
      <c r="B218" s="117"/>
      <c r="J218" s="117"/>
    </row>
    <row r="219" ht="14.25" customHeight="1">
      <c r="B219" s="117"/>
      <c r="J219" s="117"/>
    </row>
    <row r="220" ht="14.25" customHeight="1">
      <c r="B220" s="117"/>
      <c r="J220" s="117"/>
    </row>
    <row r="221" ht="14.25" customHeight="1">
      <c r="B221" s="117"/>
      <c r="J221" s="117"/>
    </row>
    <row r="222" ht="14.25" customHeight="1">
      <c r="B222" s="117"/>
      <c r="J222" s="117"/>
    </row>
    <row r="223" ht="14.25" customHeight="1">
      <c r="B223" s="117"/>
      <c r="J223" s="117"/>
    </row>
    <row r="224" ht="14.25" customHeight="1">
      <c r="B224" s="117"/>
      <c r="J224" s="117"/>
    </row>
    <row r="225" ht="14.25" customHeight="1">
      <c r="B225" s="117"/>
      <c r="J225" s="117"/>
    </row>
    <row r="226" ht="14.25" customHeight="1">
      <c r="B226" s="117"/>
      <c r="J226" s="117"/>
    </row>
    <row r="227" ht="14.25" customHeight="1">
      <c r="B227" s="117"/>
      <c r="J227" s="117"/>
    </row>
    <row r="228" ht="14.25" customHeight="1">
      <c r="B228" s="117"/>
      <c r="J228" s="117"/>
    </row>
    <row r="229" ht="14.25" customHeight="1">
      <c r="B229" s="117"/>
      <c r="J229" s="117"/>
    </row>
    <row r="230" ht="14.25" customHeight="1">
      <c r="B230" s="117"/>
      <c r="J230" s="117"/>
    </row>
    <row r="231" ht="14.25" customHeight="1">
      <c r="B231" s="117"/>
      <c r="J231" s="117"/>
    </row>
    <row r="232" ht="14.25" customHeight="1">
      <c r="B232" s="117"/>
      <c r="J232" s="117"/>
    </row>
    <row r="233" ht="14.25" customHeight="1">
      <c r="B233" s="117"/>
      <c r="J233" s="117"/>
    </row>
    <row r="234" ht="14.25" customHeight="1">
      <c r="B234" s="117"/>
      <c r="J234" s="117"/>
    </row>
    <row r="235" ht="14.25" customHeight="1">
      <c r="B235" s="117"/>
      <c r="J235" s="117"/>
    </row>
    <row r="236" ht="14.25" customHeight="1">
      <c r="B236" s="117"/>
      <c r="J236" s="117"/>
    </row>
    <row r="237" ht="14.25" customHeight="1">
      <c r="B237" s="117"/>
      <c r="J237" s="117"/>
    </row>
    <row r="238" ht="14.25" customHeight="1">
      <c r="B238" s="117"/>
      <c r="J238" s="117"/>
    </row>
    <row r="239" ht="14.25" customHeight="1">
      <c r="B239" s="117"/>
      <c r="J239" s="117"/>
    </row>
    <row r="240" ht="14.25" customHeight="1">
      <c r="B240" s="117"/>
      <c r="J240" s="117"/>
    </row>
    <row r="241" ht="14.25" customHeight="1">
      <c r="B241" s="117"/>
      <c r="J241" s="117"/>
    </row>
    <row r="242" ht="14.25" customHeight="1">
      <c r="B242" s="117"/>
      <c r="J242" s="117"/>
    </row>
    <row r="243" ht="14.25" customHeight="1">
      <c r="B243" s="117"/>
      <c r="J243" s="117"/>
    </row>
    <row r="244" ht="14.25" customHeight="1">
      <c r="B244" s="117"/>
      <c r="J244" s="117"/>
    </row>
    <row r="245" ht="14.25" customHeight="1">
      <c r="B245" s="117"/>
      <c r="J245" s="117"/>
    </row>
    <row r="246" ht="14.25" customHeight="1">
      <c r="B246" s="117"/>
      <c r="J246" s="117"/>
    </row>
    <row r="247" ht="14.25" customHeight="1">
      <c r="B247" s="117"/>
      <c r="J247" s="117"/>
    </row>
    <row r="248" ht="14.25" customHeight="1">
      <c r="B248" s="117"/>
      <c r="J248" s="117"/>
    </row>
    <row r="249" ht="14.25" customHeight="1">
      <c r="B249" s="117"/>
      <c r="J249" s="117"/>
    </row>
    <row r="250" ht="14.25" customHeight="1">
      <c r="B250" s="117"/>
      <c r="J250" s="117"/>
    </row>
    <row r="251" ht="14.25" customHeight="1">
      <c r="B251" s="117"/>
      <c r="J251" s="117"/>
    </row>
    <row r="252" ht="14.25" customHeight="1">
      <c r="B252" s="117"/>
      <c r="J252" s="117"/>
    </row>
    <row r="253" ht="14.25" customHeight="1">
      <c r="B253" s="117"/>
      <c r="J253" s="117"/>
    </row>
    <row r="254" ht="14.25" customHeight="1">
      <c r="B254" s="117"/>
      <c r="J254" s="117"/>
    </row>
    <row r="255" ht="14.25" customHeight="1">
      <c r="B255" s="117"/>
      <c r="J255" s="117"/>
    </row>
    <row r="256" ht="14.25" customHeight="1">
      <c r="B256" s="117"/>
      <c r="J256" s="117"/>
    </row>
    <row r="257" ht="14.25" customHeight="1">
      <c r="B257" s="117"/>
      <c r="J257" s="117"/>
    </row>
    <row r="258" ht="14.25" customHeight="1">
      <c r="B258" s="117"/>
      <c r="J258" s="117"/>
    </row>
    <row r="259" ht="14.25" customHeight="1">
      <c r="B259" s="117"/>
      <c r="J259" s="117"/>
    </row>
    <row r="260" ht="14.25" customHeight="1">
      <c r="B260" s="117"/>
      <c r="J260" s="117"/>
    </row>
    <row r="261" ht="14.25" customHeight="1">
      <c r="B261" s="117"/>
      <c r="J261" s="117"/>
    </row>
    <row r="262" ht="14.25" customHeight="1">
      <c r="B262" s="117"/>
      <c r="J262" s="117"/>
    </row>
    <row r="263" ht="14.25" customHeight="1">
      <c r="B263" s="117"/>
      <c r="J263" s="117"/>
    </row>
    <row r="264" ht="14.25" customHeight="1">
      <c r="B264" s="117"/>
      <c r="J264" s="117"/>
    </row>
    <row r="265" ht="14.25" customHeight="1">
      <c r="B265" s="117"/>
      <c r="J265" s="117"/>
    </row>
    <row r="266" ht="14.25" customHeight="1">
      <c r="B266" s="117"/>
      <c r="J266" s="117"/>
    </row>
    <row r="267" ht="14.25" customHeight="1">
      <c r="B267" s="117"/>
      <c r="J267" s="117"/>
    </row>
    <row r="268" ht="14.25" customHeight="1">
      <c r="B268" s="117"/>
      <c r="J268" s="117"/>
    </row>
    <row r="269" ht="14.25" customHeight="1">
      <c r="B269" s="117"/>
      <c r="J269" s="117"/>
    </row>
    <row r="270" ht="14.25" customHeight="1">
      <c r="B270" s="117"/>
      <c r="J270" s="117"/>
    </row>
    <row r="271" ht="14.25" customHeight="1">
      <c r="B271" s="117"/>
      <c r="J271" s="117"/>
    </row>
    <row r="272" ht="14.25" customHeight="1">
      <c r="B272" s="117"/>
      <c r="J272" s="117"/>
    </row>
    <row r="273" ht="14.25" customHeight="1">
      <c r="B273" s="117"/>
      <c r="J273" s="117"/>
    </row>
    <row r="274" ht="14.25" customHeight="1">
      <c r="B274" s="117"/>
      <c r="J274" s="117"/>
    </row>
    <row r="275" ht="14.25" customHeight="1">
      <c r="B275" s="117"/>
      <c r="J275" s="117"/>
    </row>
    <row r="276" ht="14.25" customHeight="1">
      <c r="B276" s="117"/>
      <c r="J276" s="117"/>
    </row>
    <row r="277" ht="14.25" customHeight="1">
      <c r="B277" s="117"/>
      <c r="J277" s="117"/>
    </row>
    <row r="278" ht="14.25" customHeight="1">
      <c r="B278" s="117"/>
      <c r="J278" s="117"/>
    </row>
    <row r="279" ht="14.25" customHeight="1">
      <c r="B279" s="117"/>
      <c r="J279" s="117"/>
    </row>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20">
    <mergeCell ref="J20:N20"/>
    <mergeCell ref="J22:Q22"/>
    <mergeCell ref="G17:I17"/>
    <mergeCell ref="J17:N17"/>
    <mergeCell ref="J18:N18"/>
    <mergeCell ref="O18:Q18"/>
    <mergeCell ref="J19:N19"/>
    <mergeCell ref="O19:Q19"/>
    <mergeCell ref="O20:Q20"/>
    <mergeCell ref="B1:Q4"/>
    <mergeCell ref="B5:Q5"/>
    <mergeCell ref="B6:I6"/>
    <mergeCell ref="J6:Q6"/>
    <mergeCell ref="E7:I7"/>
    <mergeCell ref="J7:L7"/>
    <mergeCell ref="M7:Q7"/>
    <mergeCell ref="J9:L9"/>
    <mergeCell ref="M9:Q9"/>
    <mergeCell ref="B7:D7"/>
    <mergeCell ref="B8:D8"/>
    <mergeCell ref="E8:I8"/>
    <mergeCell ref="J8:L8"/>
    <mergeCell ref="M8:Q8"/>
    <mergeCell ref="B9:D9"/>
    <mergeCell ref="E9:I9"/>
    <mergeCell ref="B10:D10"/>
    <mergeCell ref="E10:I10"/>
    <mergeCell ref="J10:L10"/>
    <mergeCell ref="M10:Q10"/>
    <mergeCell ref="E11:I11"/>
    <mergeCell ref="J11:L11"/>
    <mergeCell ref="M11:Q11"/>
    <mergeCell ref="B11:D11"/>
    <mergeCell ref="B12:D12"/>
    <mergeCell ref="E12:I12"/>
    <mergeCell ref="J12:L12"/>
    <mergeCell ref="M12:Q12"/>
    <mergeCell ref="E13:L13"/>
    <mergeCell ref="B14:I14"/>
    <mergeCell ref="J14:Q14"/>
    <mergeCell ref="B15:Q15"/>
    <mergeCell ref="B16:F16"/>
    <mergeCell ref="G16:I16"/>
    <mergeCell ref="J16:N16"/>
    <mergeCell ref="O16:Q16"/>
    <mergeCell ref="O17:Q17"/>
    <mergeCell ref="B17:F17"/>
    <mergeCell ref="B18:F18"/>
    <mergeCell ref="G18:I18"/>
    <mergeCell ref="B19:F19"/>
    <mergeCell ref="G19:I19"/>
    <mergeCell ref="B20:F20"/>
    <mergeCell ref="G20:I20"/>
    <mergeCell ref="M29:N29"/>
    <mergeCell ref="O29:P29"/>
    <mergeCell ref="M30:N30"/>
    <mergeCell ref="O30:P30"/>
    <mergeCell ref="M31:N31"/>
    <mergeCell ref="O31:P31"/>
    <mergeCell ref="M32:N32"/>
    <mergeCell ref="O32:P32"/>
    <mergeCell ref="H29:I29"/>
    <mergeCell ref="J29:L29"/>
    <mergeCell ref="H30:I30"/>
    <mergeCell ref="J30:L30"/>
    <mergeCell ref="H31:I31"/>
    <mergeCell ref="J31:L31"/>
    <mergeCell ref="J32:L32"/>
    <mergeCell ref="M23:N24"/>
    <mergeCell ref="O23:P24"/>
    <mergeCell ref="Q23:Q24"/>
    <mergeCell ref="B22:I22"/>
    <mergeCell ref="B23:B24"/>
    <mergeCell ref="E23:E24"/>
    <mergeCell ref="F23:G24"/>
    <mergeCell ref="H23:I24"/>
    <mergeCell ref="J23:L24"/>
    <mergeCell ref="B25:Q25"/>
    <mergeCell ref="C23:D24"/>
    <mergeCell ref="F26:G26"/>
    <mergeCell ref="H26:I26"/>
    <mergeCell ref="J26:L26"/>
    <mergeCell ref="M26:N26"/>
    <mergeCell ref="O26:P26"/>
    <mergeCell ref="C27:Q27"/>
    <mergeCell ref="C26:D26"/>
    <mergeCell ref="C28:D28"/>
    <mergeCell ref="H28:I28"/>
    <mergeCell ref="J28:L28"/>
    <mergeCell ref="M28:N28"/>
    <mergeCell ref="O28:P28"/>
    <mergeCell ref="C29:D29"/>
    <mergeCell ref="C32:D32"/>
    <mergeCell ref="C33:D33"/>
    <mergeCell ref="C37:D37"/>
    <mergeCell ref="C39:D39"/>
    <mergeCell ref="F28:G28"/>
    <mergeCell ref="F29:G29"/>
    <mergeCell ref="C30:D30"/>
    <mergeCell ref="F30:G30"/>
    <mergeCell ref="C31:D31"/>
    <mergeCell ref="F31:G31"/>
    <mergeCell ref="F32:G32"/>
    <mergeCell ref="F33:G33"/>
    <mergeCell ref="H32:I32"/>
    <mergeCell ref="H33:I33"/>
    <mergeCell ref="J33:L33"/>
    <mergeCell ref="M33:N33"/>
    <mergeCell ref="O33:P33"/>
    <mergeCell ref="B34:P34"/>
    <mergeCell ref="B36:Q36"/>
    <mergeCell ref="F39:G39"/>
    <mergeCell ref="F40:G40"/>
    <mergeCell ref="C41:D41"/>
    <mergeCell ref="F41:G41"/>
    <mergeCell ref="C42:D42"/>
    <mergeCell ref="F42:G42"/>
    <mergeCell ref="F43:G43"/>
    <mergeCell ref="F47:G47"/>
    <mergeCell ref="F48:G48"/>
    <mergeCell ref="C49:D49"/>
    <mergeCell ref="F49:G49"/>
    <mergeCell ref="C50:D50"/>
    <mergeCell ref="F50:G50"/>
    <mergeCell ref="C51:D51"/>
    <mergeCell ref="F51:G51"/>
    <mergeCell ref="C52:D52"/>
    <mergeCell ref="F52:G52"/>
    <mergeCell ref="C43:D43"/>
    <mergeCell ref="C44:D44"/>
    <mergeCell ref="C45:D45"/>
    <mergeCell ref="C46:D46"/>
    <mergeCell ref="F46:G46"/>
    <mergeCell ref="C47:D47"/>
    <mergeCell ref="C48:D48"/>
    <mergeCell ref="H50:I50"/>
    <mergeCell ref="H51:I51"/>
    <mergeCell ref="H52:I52"/>
    <mergeCell ref="H43:I43"/>
    <mergeCell ref="H44:I44"/>
    <mergeCell ref="H45:I45"/>
    <mergeCell ref="H46:I46"/>
    <mergeCell ref="H47:I47"/>
    <mergeCell ref="H48:I48"/>
    <mergeCell ref="H49:I49"/>
    <mergeCell ref="H39:I39"/>
    <mergeCell ref="J39:L39"/>
    <mergeCell ref="M39:N39"/>
    <mergeCell ref="O39:P39"/>
    <mergeCell ref="M40:N40"/>
    <mergeCell ref="O40:P40"/>
    <mergeCell ref="F37:G37"/>
    <mergeCell ref="H37:I37"/>
    <mergeCell ref="J37:L37"/>
    <mergeCell ref="M37:N37"/>
    <mergeCell ref="O37:P37"/>
    <mergeCell ref="C38:Q38"/>
    <mergeCell ref="C40:D40"/>
    <mergeCell ref="F44:G44"/>
    <mergeCell ref="F45:G45"/>
    <mergeCell ref="H40:I40"/>
    <mergeCell ref="J40:L40"/>
    <mergeCell ref="H41:I41"/>
    <mergeCell ref="J41:L41"/>
    <mergeCell ref="H42:I42"/>
    <mergeCell ref="J42:L42"/>
    <mergeCell ref="J43:L43"/>
    <mergeCell ref="J44:L44"/>
    <mergeCell ref="J45:L45"/>
    <mergeCell ref="J46:L46"/>
    <mergeCell ref="J47:L47"/>
    <mergeCell ref="J48:L48"/>
    <mergeCell ref="J49:L49"/>
    <mergeCell ref="J50:L50"/>
    <mergeCell ref="J159:Q159"/>
    <mergeCell ref="J160:Q160"/>
    <mergeCell ref="J152:Q152"/>
    <mergeCell ref="J153:Q153"/>
    <mergeCell ref="J154:Q154"/>
    <mergeCell ref="J155:Q155"/>
    <mergeCell ref="J156:Q156"/>
    <mergeCell ref="J157:Q157"/>
    <mergeCell ref="J158:Q158"/>
    <mergeCell ref="B134:I134"/>
    <mergeCell ref="J134:Q134"/>
    <mergeCell ref="B135:I135"/>
    <mergeCell ref="J135:Q135"/>
    <mergeCell ref="B136:I136"/>
    <mergeCell ref="J136:Q136"/>
    <mergeCell ref="J137:Q137"/>
    <mergeCell ref="B137:I137"/>
    <mergeCell ref="B138:I138"/>
    <mergeCell ref="B139:I139"/>
    <mergeCell ref="B140:I140"/>
    <mergeCell ref="B141:I141"/>
    <mergeCell ref="B142:I142"/>
    <mergeCell ref="B143:I143"/>
    <mergeCell ref="J138:Q138"/>
    <mergeCell ref="J139:Q139"/>
    <mergeCell ref="J140:Q140"/>
    <mergeCell ref="J141:Q141"/>
    <mergeCell ref="J142:Q142"/>
    <mergeCell ref="J143:Q143"/>
    <mergeCell ref="J144:Q144"/>
    <mergeCell ref="B144:I144"/>
    <mergeCell ref="B145:I145"/>
    <mergeCell ref="B146:I146"/>
    <mergeCell ref="B147:I147"/>
    <mergeCell ref="B148:I148"/>
    <mergeCell ref="B149:I149"/>
    <mergeCell ref="B150:I150"/>
    <mergeCell ref="J145:Q145"/>
    <mergeCell ref="J146:Q146"/>
    <mergeCell ref="J147:Q147"/>
    <mergeCell ref="J148:Q148"/>
    <mergeCell ref="J149:Q149"/>
    <mergeCell ref="J150:Q150"/>
    <mergeCell ref="J151:Q151"/>
    <mergeCell ref="B151:I151"/>
    <mergeCell ref="B152:I152"/>
    <mergeCell ref="B153:I153"/>
    <mergeCell ref="B154:I154"/>
    <mergeCell ref="B155:I155"/>
    <mergeCell ref="B156:I156"/>
    <mergeCell ref="B157:I157"/>
    <mergeCell ref="B158:I158"/>
    <mergeCell ref="B159:I159"/>
    <mergeCell ref="B160:I160"/>
    <mergeCell ref="B161:I161"/>
    <mergeCell ref="J161:Q161"/>
    <mergeCell ref="B162:I162"/>
    <mergeCell ref="J162:Q162"/>
    <mergeCell ref="J188:Q188"/>
    <mergeCell ref="J189:Q189"/>
    <mergeCell ref="J181:Q181"/>
    <mergeCell ref="J182:Q182"/>
    <mergeCell ref="J183:Q183"/>
    <mergeCell ref="J184:Q184"/>
    <mergeCell ref="J185:Q185"/>
    <mergeCell ref="J186:Q186"/>
    <mergeCell ref="J187:Q187"/>
    <mergeCell ref="B163:I163"/>
    <mergeCell ref="J163:Q163"/>
    <mergeCell ref="B164:I164"/>
    <mergeCell ref="J164:Q164"/>
    <mergeCell ref="B165:I165"/>
    <mergeCell ref="J165:Q165"/>
    <mergeCell ref="J166:Q166"/>
    <mergeCell ref="B166:I166"/>
    <mergeCell ref="B167:I167"/>
    <mergeCell ref="B168:I168"/>
    <mergeCell ref="B169:I169"/>
    <mergeCell ref="B170:I170"/>
    <mergeCell ref="B171:I171"/>
    <mergeCell ref="B172:I172"/>
    <mergeCell ref="J167:Q167"/>
    <mergeCell ref="J168:Q168"/>
    <mergeCell ref="J169:Q169"/>
    <mergeCell ref="J170:Q170"/>
    <mergeCell ref="J171:Q171"/>
    <mergeCell ref="J172:Q172"/>
    <mergeCell ref="J173:Q173"/>
    <mergeCell ref="B173:I173"/>
    <mergeCell ref="B174:I174"/>
    <mergeCell ref="B175:I175"/>
    <mergeCell ref="B176:I176"/>
    <mergeCell ref="B177:I177"/>
    <mergeCell ref="B178:I178"/>
    <mergeCell ref="B179:I179"/>
    <mergeCell ref="J174:Q174"/>
    <mergeCell ref="J175:Q175"/>
    <mergeCell ref="J176:Q176"/>
    <mergeCell ref="J177:Q177"/>
    <mergeCell ref="J178:Q178"/>
    <mergeCell ref="J179:Q179"/>
    <mergeCell ref="J180:Q180"/>
    <mergeCell ref="B180:I180"/>
    <mergeCell ref="B181:I181"/>
    <mergeCell ref="B182:I182"/>
    <mergeCell ref="B183:I183"/>
    <mergeCell ref="B184:I184"/>
    <mergeCell ref="B185:I185"/>
    <mergeCell ref="B186:I186"/>
    <mergeCell ref="B187:I187"/>
    <mergeCell ref="B188:I188"/>
    <mergeCell ref="B189:I189"/>
    <mergeCell ref="B190:I190"/>
    <mergeCell ref="J190:Q190"/>
    <mergeCell ref="B191:I191"/>
    <mergeCell ref="J191:Q191"/>
    <mergeCell ref="J217:Q217"/>
    <mergeCell ref="J218:Q218"/>
    <mergeCell ref="J210:Q210"/>
    <mergeCell ref="J211:Q211"/>
    <mergeCell ref="J212:Q212"/>
    <mergeCell ref="J213:Q213"/>
    <mergeCell ref="J214:Q214"/>
    <mergeCell ref="J215:Q215"/>
    <mergeCell ref="J216:Q216"/>
    <mergeCell ref="B192:I192"/>
    <mergeCell ref="J192:Q192"/>
    <mergeCell ref="B193:I193"/>
    <mergeCell ref="J193:Q193"/>
    <mergeCell ref="B194:I194"/>
    <mergeCell ref="J194:Q194"/>
    <mergeCell ref="J195:Q195"/>
    <mergeCell ref="B195:I195"/>
    <mergeCell ref="B196:I196"/>
    <mergeCell ref="B197:I197"/>
    <mergeCell ref="B198:I198"/>
    <mergeCell ref="B199:I199"/>
    <mergeCell ref="B200:I200"/>
    <mergeCell ref="B201:I201"/>
    <mergeCell ref="J196:Q196"/>
    <mergeCell ref="J197:Q197"/>
    <mergeCell ref="J198:Q198"/>
    <mergeCell ref="J199:Q199"/>
    <mergeCell ref="J200:Q200"/>
    <mergeCell ref="J201:Q201"/>
    <mergeCell ref="J202:Q202"/>
    <mergeCell ref="B202:I202"/>
    <mergeCell ref="B203:I203"/>
    <mergeCell ref="B204:I204"/>
    <mergeCell ref="B205:I205"/>
    <mergeCell ref="B206:I206"/>
    <mergeCell ref="B207:I207"/>
    <mergeCell ref="B208:I208"/>
    <mergeCell ref="J203:Q203"/>
    <mergeCell ref="J204:Q204"/>
    <mergeCell ref="J205:Q205"/>
    <mergeCell ref="J206:Q206"/>
    <mergeCell ref="J207:Q207"/>
    <mergeCell ref="J208:Q208"/>
    <mergeCell ref="J209:Q209"/>
    <mergeCell ref="B209:I209"/>
    <mergeCell ref="B210:I210"/>
    <mergeCell ref="B211:I211"/>
    <mergeCell ref="B212:I212"/>
    <mergeCell ref="B213:I213"/>
    <mergeCell ref="B214:I214"/>
    <mergeCell ref="B215:I215"/>
    <mergeCell ref="B216:I216"/>
    <mergeCell ref="B217:I217"/>
    <mergeCell ref="B218:I218"/>
    <mergeCell ref="B219:I219"/>
    <mergeCell ref="J219:Q219"/>
    <mergeCell ref="B220:I220"/>
    <mergeCell ref="J220:Q220"/>
    <mergeCell ref="J246:Q246"/>
    <mergeCell ref="J247:Q247"/>
    <mergeCell ref="J239:Q239"/>
    <mergeCell ref="J240:Q240"/>
    <mergeCell ref="J241:Q241"/>
    <mergeCell ref="J242:Q242"/>
    <mergeCell ref="J243:Q243"/>
    <mergeCell ref="J244:Q244"/>
    <mergeCell ref="J245:Q245"/>
    <mergeCell ref="B221:I221"/>
    <mergeCell ref="J221:Q221"/>
    <mergeCell ref="B222:I222"/>
    <mergeCell ref="J222:Q222"/>
    <mergeCell ref="B223:I223"/>
    <mergeCell ref="J223:Q223"/>
    <mergeCell ref="J224:Q224"/>
    <mergeCell ref="B224:I224"/>
    <mergeCell ref="B225:I225"/>
    <mergeCell ref="B226:I226"/>
    <mergeCell ref="B227:I227"/>
    <mergeCell ref="B228:I228"/>
    <mergeCell ref="B229:I229"/>
    <mergeCell ref="B230:I230"/>
    <mergeCell ref="J225:Q225"/>
    <mergeCell ref="J226:Q226"/>
    <mergeCell ref="J227:Q227"/>
    <mergeCell ref="J228:Q228"/>
    <mergeCell ref="J229:Q229"/>
    <mergeCell ref="J230:Q230"/>
    <mergeCell ref="J231:Q231"/>
    <mergeCell ref="B231:I231"/>
    <mergeCell ref="B232:I232"/>
    <mergeCell ref="B233:I233"/>
    <mergeCell ref="B234:I234"/>
    <mergeCell ref="B235:I235"/>
    <mergeCell ref="B236:I236"/>
    <mergeCell ref="B237:I237"/>
    <mergeCell ref="J232:Q232"/>
    <mergeCell ref="J233:Q233"/>
    <mergeCell ref="J234:Q234"/>
    <mergeCell ref="J235:Q235"/>
    <mergeCell ref="J236:Q236"/>
    <mergeCell ref="J237:Q237"/>
    <mergeCell ref="J238:Q238"/>
    <mergeCell ref="B238:I238"/>
    <mergeCell ref="B239:I239"/>
    <mergeCell ref="B240:I240"/>
    <mergeCell ref="B241:I241"/>
    <mergeCell ref="B242:I242"/>
    <mergeCell ref="B243:I243"/>
    <mergeCell ref="B244:I244"/>
    <mergeCell ref="B245:I245"/>
    <mergeCell ref="B246:I246"/>
    <mergeCell ref="B247:I247"/>
    <mergeCell ref="B248:I248"/>
    <mergeCell ref="J248:Q248"/>
    <mergeCell ref="B249:I249"/>
    <mergeCell ref="J249:Q249"/>
    <mergeCell ref="O56:P56"/>
    <mergeCell ref="C57:Q57"/>
    <mergeCell ref="F58:G58"/>
    <mergeCell ref="H58:I58"/>
    <mergeCell ref="J58:L58"/>
    <mergeCell ref="M58:N58"/>
    <mergeCell ref="O58:P58"/>
    <mergeCell ref="C58:D58"/>
    <mergeCell ref="C59:D59"/>
    <mergeCell ref="H59:I59"/>
    <mergeCell ref="J59:L59"/>
    <mergeCell ref="M59:N59"/>
    <mergeCell ref="O59:P59"/>
    <mergeCell ref="C60:D60"/>
    <mergeCell ref="F56:G56"/>
    <mergeCell ref="H56:I56"/>
    <mergeCell ref="J56:L56"/>
    <mergeCell ref="M56:N56"/>
    <mergeCell ref="J51:L51"/>
    <mergeCell ref="J52:L52"/>
    <mergeCell ref="M52:N52"/>
    <mergeCell ref="O52:P52"/>
    <mergeCell ref="B53:P53"/>
    <mergeCell ref="B55:Q55"/>
    <mergeCell ref="C56:D56"/>
    <mergeCell ref="F59:G59"/>
    <mergeCell ref="F60:G60"/>
    <mergeCell ref="H60:I60"/>
    <mergeCell ref="J60:L60"/>
    <mergeCell ref="M60:N60"/>
    <mergeCell ref="O60:P60"/>
    <mergeCell ref="B61:P61"/>
    <mergeCell ref="B63:P63"/>
    <mergeCell ref="B65:Q65"/>
    <mergeCell ref="B67:L67"/>
    <mergeCell ref="N67:P67"/>
    <mergeCell ref="B69:L69"/>
    <mergeCell ref="N69:P69"/>
    <mergeCell ref="J101:Q101"/>
    <mergeCell ref="J102:Q102"/>
    <mergeCell ref="J94:Q94"/>
    <mergeCell ref="J95:Q95"/>
    <mergeCell ref="J96:Q96"/>
    <mergeCell ref="J97:Q97"/>
    <mergeCell ref="J98:Q98"/>
    <mergeCell ref="J99:Q99"/>
    <mergeCell ref="J100:Q100"/>
    <mergeCell ref="B71:L71"/>
    <mergeCell ref="N71:P71"/>
    <mergeCell ref="L72:N72"/>
    <mergeCell ref="B73:I73"/>
    <mergeCell ref="J73:Q73"/>
    <mergeCell ref="G74:I74"/>
    <mergeCell ref="J74:Q74"/>
    <mergeCell ref="B74:E74"/>
    <mergeCell ref="B75:I75"/>
    <mergeCell ref="G76:I76"/>
    <mergeCell ref="J76:Q76"/>
    <mergeCell ref="B79:Q79"/>
    <mergeCell ref="B82:I82"/>
    <mergeCell ref="J82:Q82"/>
    <mergeCell ref="B83:I83"/>
    <mergeCell ref="J83:Q83"/>
    <mergeCell ref="B84:I84"/>
    <mergeCell ref="J84:Q84"/>
    <mergeCell ref="B85:I85"/>
    <mergeCell ref="J85:Q85"/>
    <mergeCell ref="J86:Q86"/>
    <mergeCell ref="B86:I86"/>
    <mergeCell ref="B87:I87"/>
    <mergeCell ref="B88:I88"/>
    <mergeCell ref="B89:I89"/>
    <mergeCell ref="B90:I90"/>
    <mergeCell ref="B91:I91"/>
    <mergeCell ref="B92:I92"/>
    <mergeCell ref="J87:Q87"/>
    <mergeCell ref="J88:Q88"/>
    <mergeCell ref="J89:Q89"/>
    <mergeCell ref="J90:Q90"/>
    <mergeCell ref="J91:Q91"/>
    <mergeCell ref="J92:Q92"/>
    <mergeCell ref="J93:Q93"/>
    <mergeCell ref="B93:I93"/>
    <mergeCell ref="B94:I94"/>
    <mergeCell ref="B95:I95"/>
    <mergeCell ref="B96:I96"/>
    <mergeCell ref="B97:I97"/>
    <mergeCell ref="B98:I98"/>
    <mergeCell ref="B99:I99"/>
    <mergeCell ref="B100:I100"/>
    <mergeCell ref="B101:I101"/>
    <mergeCell ref="B102:I102"/>
    <mergeCell ref="B103:I103"/>
    <mergeCell ref="J103:Q103"/>
    <mergeCell ref="B104:I104"/>
    <mergeCell ref="J104:Q104"/>
    <mergeCell ref="J130:Q130"/>
    <mergeCell ref="J131:Q131"/>
    <mergeCell ref="J123:Q123"/>
    <mergeCell ref="J124:Q124"/>
    <mergeCell ref="J125:Q125"/>
    <mergeCell ref="J126:Q126"/>
    <mergeCell ref="J127:Q127"/>
    <mergeCell ref="J128:Q128"/>
    <mergeCell ref="J129:Q129"/>
    <mergeCell ref="B105:I105"/>
    <mergeCell ref="J105:Q105"/>
    <mergeCell ref="B106:I106"/>
    <mergeCell ref="J106:Q106"/>
    <mergeCell ref="B107:I107"/>
    <mergeCell ref="J107:Q107"/>
    <mergeCell ref="J108:Q108"/>
    <mergeCell ref="B108:I108"/>
    <mergeCell ref="B109:I109"/>
    <mergeCell ref="B110:I110"/>
    <mergeCell ref="B111:I111"/>
    <mergeCell ref="B112:I112"/>
    <mergeCell ref="B113:I113"/>
    <mergeCell ref="B114:I114"/>
    <mergeCell ref="J109:Q109"/>
    <mergeCell ref="J110:Q110"/>
    <mergeCell ref="J111:Q111"/>
    <mergeCell ref="J112:Q112"/>
    <mergeCell ref="J113:Q113"/>
    <mergeCell ref="J114:Q114"/>
    <mergeCell ref="J115:Q115"/>
    <mergeCell ref="B115:I115"/>
    <mergeCell ref="B116:I116"/>
    <mergeCell ref="B117:I117"/>
    <mergeCell ref="B118:I118"/>
    <mergeCell ref="B119:I119"/>
    <mergeCell ref="B120:I120"/>
    <mergeCell ref="B121:I121"/>
    <mergeCell ref="J116:Q116"/>
    <mergeCell ref="J117:Q117"/>
    <mergeCell ref="J118:Q118"/>
    <mergeCell ref="J119:Q119"/>
    <mergeCell ref="J120:Q120"/>
    <mergeCell ref="J121:Q121"/>
    <mergeCell ref="J122:Q122"/>
    <mergeCell ref="B122:I122"/>
    <mergeCell ref="B123:I123"/>
    <mergeCell ref="B124:I124"/>
    <mergeCell ref="B125:I125"/>
    <mergeCell ref="B126:I126"/>
    <mergeCell ref="B127:I127"/>
    <mergeCell ref="B128:I128"/>
    <mergeCell ref="B129:I129"/>
    <mergeCell ref="B130:I130"/>
    <mergeCell ref="B131:I131"/>
    <mergeCell ref="B132:I132"/>
    <mergeCell ref="J132:Q132"/>
    <mergeCell ref="B133:I133"/>
    <mergeCell ref="J133:Q133"/>
    <mergeCell ref="J275:Q275"/>
    <mergeCell ref="J276:Q276"/>
    <mergeCell ref="J268:Q268"/>
    <mergeCell ref="J269:Q269"/>
    <mergeCell ref="J270:Q270"/>
    <mergeCell ref="J271:Q271"/>
    <mergeCell ref="J272:Q272"/>
    <mergeCell ref="J273:Q273"/>
    <mergeCell ref="J274:Q274"/>
    <mergeCell ref="B250:I250"/>
    <mergeCell ref="J250:Q250"/>
    <mergeCell ref="B251:I251"/>
    <mergeCell ref="J251:Q251"/>
    <mergeCell ref="B252:I252"/>
    <mergeCell ref="J252:Q252"/>
    <mergeCell ref="J253:Q253"/>
    <mergeCell ref="B253:I253"/>
    <mergeCell ref="B254:I254"/>
    <mergeCell ref="B255:I255"/>
    <mergeCell ref="B256:I256"/>
    <mergeCell ref="B257:I257"/>
    <mergeCell ref="B258:I258"/>
    <mergeCell ref="B259:I259"/>
    <mergeCell ref="J254:Q254"/>
    <mergeCell ref="J255:Q255"/>
    <mergeCell ref="J256:Q256"/>
    <mergeCell ref="J257:Q257"/>
    <mergeCell ref="J258:Q258"/>
    <mergeCell ref="J259:Q259"/>
    <mergeCell ref="J260:Q260"/>
    <mergeCell ref="B260:I260"/>
    <mergeCell ref="B261:I261"/>
    <mergeCell ref="B262:I262"/>
    <mergeCell ref="B263:I263"/>
    <mergeCell ref="B264:I264"/>
    <mergeCell ref="B265:I265"/>
    <mergeCell ref="B266:I266"/>
    <mergeCell ref="J261:Q261"/>
    <mergeCell ref="J262:Q262"/>
    <mergeCell ref="J263:Q263"/>
    <mergeCell ref="J264:Q264"/>
    <mergeCell ref="J265:Q265"/>
    <mergeCell ref="J266:Q266"/>
    <mergeCell ref="J267:Q267"/>
    <mergeCell ref="B267:I267"/>
    <mergeCell ref="B268:I268"/>
    <mergeCell ref="B269:I269"/>
    <mergeCell ref="B270:I270"/>
    <mergeCell ref="B271:I271"/>
    <mergeCell ref="B272:I272"/>
    <mergeCell ref="B273:I273"/>
    <mergeCell ref="B279:I279"/>
    <mergeCell ref="J279:Q279"/>
    <mergeCell ref="B274:I274"/>
    <mergeCell ref="B275:I275"/>
    <mergeCell ref="B276:I276"/>
    <mergeCell ref="B277:I277"/>
    <mergeCell ref="J277:Q277"/>
    <mergeCell ref="B278:I278"/>
    <mergeCell ref="J278:Q278"/>
  </mergeCells>
  <dataValidations>
    <dataValidation type="list" allowBlank="1" showErrorMessage="1" sqref="M71:N71">
      <formula1>"UAH,USD,EUR"</formula1>
    </dataValidation>
  </dataValidations>
  <hyperlinks>
    <hyperlink r:id="rId1" ref="E12"/>
    <hyperlink r:id="rId2" ref="G20"/>
  </hyperlinks>
  <printOptions/>
  <pageMargins bottom="0.75" footer="0.0" header="0.0" left="0.25" right="0.25" top="0.75"/>
  <pageSetup fitToHeight="0" paperSize="9"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1.14"/>
    <col customWidth="1" min="2" max="2" width="102.29"/>
    <col customWidth="1" min="3" max="6" width="8.71"/>
  </cols>
  <sheetData>
    <row r="1" ht="14.25" customHeight="1">
      <c r="A1" s="125" t="s">
        <v>176</v>
      </c>
      <c r="B1" s="125" t="s">
        <v>177</v>
      </c>
    </row>
    <row r="2" ht="86.25" customHeight="1">
      <c r="A2" s="126" t="s">
        <v>178</v>
      </c>
      <c r="B2" s="127" t="s">
        <v>179</v>
      </c>
    </row>
    <row r="3" ht="44.25" customHeight="1">
      <c r="A3" s="126" t="s">
        <v>180</v>
      </c>
      <c r="B3" s="126" t="s">
        <v>181</v>
      </c>
    </row>
    <row r="4" ht="104.25" customHeight="1">
      <c r="A4" s="128" t="s">
        <v>182</v>
      </c>
      <c r="B4" s="129" t="s">
        <v>183</v>
      </c>
    </row>
    <row r="5" ht="126.0" customHeight="1">
      <c r="A5" s="126" t="s">
        <v>184</v>
      </c>
      <c r="B5" s="126" t="s">
        <v>185</v>
      </c>
    </row>
    <row r="6" ht="91.5" customHeight="1">
      <c r="A6" s="126" t="s">
        <v>186</v>
      </c>
      <c r="B6" s="126" t="s">
        <v>187</v>
      </c>
    </row>
    <row r="7" ht="59.25" customHeight="1">
      <c r="A7" s="126" t="s">
        <v>188</v>
      </c>
      <c r="B7" s="126" t="s">
        <v>189</v>
      </c>
    </row>
    <row r="8" ht="45.0" customHeight="1">
      <c r="A8" s="126" t="s">
        <v>190</v>
      </c>
      <c r="B8" s="126" t="s">
        <v>191</v>
      </c>
    </row>
    <row r="9" ht="87.0" customHeight="1">
      <c r="A9" s="126" t="s">
        <v>192</v>
      </c>
      <c r="B9" s="126" t="s">
        <v>193</v>
      </c>
    </row>
    <row r="10" ht="27.75" customHeight="1">
      <c r="A10" s="126" t="s">
        <v>194</v>
      </c>
      <c r="B10" s="126" t="s">
        <v>195</v>
      </c>
    </row>
    <row r="11" ht="90.0" customHeight="1">
      <c r="A11" s="126" t="s">
        <v>196</v>
      </c>
      <c r="B11" s="126" t="s">
        <v>197</v>
      </c>
    </row>
    <row r="12" ht="50.25" customHeight="1">
      <c r="A12" s="126" t="s">
        <v>198</v>
      </c>
      <c r="B12" s="126" t="s">
        <v>199</v>
      </c>
    </row>
    <row r="13" ht="100.5" customHeight="1">
      <c r="A13" s="126" t="s">
        <v>200</v>
      </c>
      <c r="B13" s="126" t="s">
        <v>201</v>
      </c>
    </row>
    <row r="14" ht="45.0" customHeight="1">
      <c r="A14" s="130" t="s">
        <v>202</v>
      </c>
      <c r="B14" s="130" t="s">
        <v>203</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2023-01-05T11:36:59Z</dcterms:created>
  <dc:creator>Mykyta Romanovych Chahir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0x01010079C2BF3F32E1F040B4D74FFB4AD6DF26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