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esktop\DRC 2025\RFQ\RFQ 04-2025-DRC Канцтовари (рам)\"/>
    </mc:Choice>
  </mc:AlternateContent>
  <xr:revisionPtr revIDLastSave="0" documentId="13_ncr:1_{B1D79B14-FA82-4F8D-82E3-C3CCC6237803}" xr6:coauthVersionLast="47" xr6:coauthVersionMax="47" xr10:uidLastSave="{00000000-0000-0000-0000-000000000000}"/>
  <bookViews>
    <workbookView xWindow="-108" yWindow="-108" windowWidth="23256" windowHeight="12456" activeTab="1" xr2:uid="{00000000-000D-0000-FFFF-FFFF00000000}"/>
  </bookViews>
  <sheets>
    <sheet name="RFQ"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cynWiw9sme8jRmeTMJS72gYFB1flwS2g1Ry5F0E8l3Q="/>
    </ext>
  </extLst>
</workbook>
</file>

<file path=xl/calcChain.xml><?xml version="1.0" encoding="utf-8"?>
<calcChain xmlns="http://schemas.openxmlformats.org/spreadsheetml/2006/main">
  <c r="Q65" i="1" l="1"/>
  <c r="Q99" i="1"/>
  <c r="Q100" i="1"/>
  <c r="Q101" i="1"/>
  <c r="Q102" i="1"/>
  <c r="Q103" i="1"/>
  <c r="Q104" i="1"/>
  <c r="Q105" i="1"/>
  <c r="Q106" i="1"/>
  <c r="Q107" i="1"/>
  <c r="Q108" i="1"/>
  <c r="Q109" i="1"/>
  <c r="Q110" i="1"/>
  <c r="Q111" i="1"/>
  <c r="Q112" i="1"/>
  <c r="Q113" i="1"/>
  <c r="Q114" i="1"/>
  <c r="Q115" i="1"/>
  <c r="Q116" i="1"/>
  <c r="Q117" i="1"/>
  <c r="Q118" i="1"/>
  <c r="Q119" i="1"/>
  <c r="Q120" i="1"/>
  <c r="Q121" i="1"/>
  <c r="Q98" i="1"/>
  <c r="Q91" i="1"/>
  <c r="Q92" i="1"/>
  <c r="Q93" i="1"/>
  <c r="Q94" i="1"/>
  <c r="Q95" i="1"/>
  <c r="Q96" i="1"/>
  <c r="Q97" i="1"/>
  <c r="Q90"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6" i="1"/>
  <c r="Q67" i="1"/>
  <c r="Q68" i="1"/>
  <c r="Q69" i="1"/>
  <c r="Q70" i="1"/>
  <c r="Q71" i="1"/>
  <c r="Q72" i="1"/>
  <c r="Q73" i="1"/>
  <c r="Q74" i="1"/>
  <c r="Q75" i="1"/>
  <c r="Q76" i="1"/>
  <c r="Q77" i="1"/>
  <c r="Q78" i="1"/>
  <c r="Q79" i="1"/>
  <c r="Q80" i="1"/>
  <c r="Q81" i="1"/>
  <c r="Q82" i="1"/>
  <c r="Q83" i="1"/>
  <c r="Q84" i="1"/>
  <c r="Q85" i="1"/>
  <c r="Q86" i="1"/>
  <c r="Q87" i="1"/>
  <c r="Q88" i="1"/>
  <c r="Q89" i="1"/>
  <c r="Q26" i="1"/>
  <c r="Q122" i="1" l="1"/>
</calcChain>
</file>

<file path=xl/sharedStrings.xml><?xml version="1.0" encoding="utf-8"?>
<sst xmlns="http://schemas.openxmlformats.org/spreadsheetml/2006/main" count="380" uniqueCount="278">
  <si>
    <t>Orderer | Замовник:</t>
  </si>
  <si>
    <t>ГО "ДЕСЯТЕ КВІТНЯ"</t>
  </si>
  <si>
    <t>Legal address | Юридична адреса:</t>
  </si>
  <si>
    <t xml:space="preserve"> вул. Героїв Крут, 15, м.Одеса, Україна</t>
  </si>
  <si>
    <t>Correspondence address | Адреса для листування:</t>
  </si>
  <si>
    <t>Phone | Тел.:</t>
  </si>
  <si>
    <t>+380 96-36-56-183</t>
  </si>
  <si>
    <t>Phone | тел.:</t>
  </si>
  <si>
    <t>tenders@dk.od.ua</t>
  </si>
  <si>
    <t>Full name of the contact person | ПІБ Контактної особи</t>
  </si>
  <si>
    <t>E-mail for questions / Імейл для запитань:</t>
  </si>
  <si>
    <t>tender_requests@dk.od.ua</t>
  </si>
  <si>
    <t>E-mail:</t>
  </si>
  <si>
    <t>The NGO “Tenth of April” asks you to submit a price offer for the supply of the goods listed below.</t>
  </si>
  <si>
    <t>ГО "Десяте квітня" просить Вас подати цінову пропозицію на поставку товарів, зазначених нижче.</t>
  </si>
  <si>
    <t xml:space="preserve">Request for Quotation Details  | Детальна інформація щодо запиту цінових пропозицій	</t>
  </si>
  <si>
    <t>Currency of Bid / Валюта:</t>
  </si>
  <si>
    <t>For completion by NGO “The Tenth of April” | Для заповнення ГО "Десяте квітня"</t>
  </si>
  <si>
    <t>For Supplier to Complete | Для заповнення Постачальником</t>
  </si>
  <si>
    <t>№</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</si>
  <si>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</si>
  <si>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</si>
  <si>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</si>
  <si>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</si>
  <si>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</si>
  <si>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</si>
  <si>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ІНСТРУКЦІЇ З ПОДАЧІ ПРОПОЗИЦІЙ</t>
  </si>
  <si>
    <t>The commercial application must be submitted in the form of attached files. Links to third-party sources (for example, Google drive) will not be accepted for processing.</t>
  </si>
  <si>
    <t>Комерційну пропозицію необхідно надавати у вигляді доданих файлів. Посилання на сторонні джерела (наприклад, Google drive) не будуть прийняті в обробку.</t>
  </si>
  <si>
    <t>NGO “Tenth of April” reserves the right to amend the required quantities by +/-25% before the award of the contracts due to the Bid prices received and the NGO “Tenth of April” fixed funding.</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</si>
  <si>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</si>
  <si>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Under NGO “Tenth of April” Anticorruption Policy Bidders shall observe the highest standard of ethics during the procurement and execution of such contracts. NGO “Tenth of April” will reject a Bid if it determines that the Bidder recommended for award, has engaged in corrupt, fraudulent, collusive, or coercive practices in competing for, or in executing, the Contract.</t>
  </si>
  <si>
    <t>У рамках антикорупційної політики ГО "Десяте квітня", учасники повинні дотримуватись найвищих стандартів етики під час закупівлі та виконання таких договорів. ГО "Десяте квітня" відхиляє тендерну пропозицію, якщо визнає, що учасник тендеру, рекомендований до присудження договору, був залучений у корупційні, шахрайські, змови або примусові дії у конкурентній боротьбі або підчас виконанні договору. Натади підписаний і відсканований Додаток "Кодекс поведінки постачалиника".</t>
  </si>
  <si>
    <t xml:space="preserve">Ми засвідчуємо, що нами було прочитано та зрозуміло Загальні умови про закупівлю послуг та Етичні правила ГО "Десяте квітня", наведені в Додатку "Кодекс поведінки постачальника". </t>
  </si>
  <si>
    <t>We hereby certify that we have read and understand the General Terms and Conditions for the Procurement of Services and the Ethical Rules of the NGO “Tenth of April”, as set forth in the Appendix “Supplier Code of Conduct".</t>
  </si>
  <si>
    <t>нікельовані, металеві, 28 мм, 100 шт/уп.</t>
  </si>
  <si>
    <t>Office Paper / Папір офісний</t>
  </si>
  <si>
    <t>A3 Paper / Папір A3</t>
  </si>
  <si>
    <t>Flipchart Paper / Папір для фліпчарту</t>
  </si>
  <si>
    <t>Glossy Paper / Папір глянцевий</t>
  </si>
  <si>
    <t>Sticky Note Paper / Блок паперу з клейким шаром</t>
  </si>
  <si>
    <t>pack / пачка</t>
  </si>
  <si>
    <t>160–200 g/m², white / щільність 160–200 г/м², білий</t>
  </si>
  <si>
    <t>pcs / шт</t>
  </si>
  <si>
    <t>Perforated / перфорований</t>
  </si>
  <si>
    <t>pad / блок</t>
  </si>
  <si>
    <t>A4 format, photo paper / формат A4, фотопапір</t>
  </si>
  <si>
    <t>For notes / для нотаток</t>
  </si>
  <si>
    <t>А4 format, 80 g/m², white / формат A4, щільність 80 г/м², білий</t>
  </si>
  <si>
    <t>Paper Pad (without adhesive) / Блок паперу без клейкого шару</t>
  </si>
  <si>
    <t>Notebook / Блокнот</t>
  </si>
  <si>
    <t>Hardcover Notebook / Блокнот з твердою обкладинкою</t>
  </si>
  <si>
    <t>Spiral Notebook A5 / B5 / Блокнот на спіралі A5 / B5</t>
  </si>
  <si>
    <t>Spiral Notebook A6 / B6 / Блокнот на спіралі A6 / B6</t>
  </si>
  <si>
    <t>A5 / B5 format, soft cover, squared or lined / формат A5 / B5, м’яка обкладинка, клітинка або лінія</t>
  </si>
  <si>
    <t>A5 / B5 format, hard cover, squared or lined / формат A5 / B5, тверда обкладинка, клітинка або лінія</t>
  </si>
  <si>
    <t>A5 / B5 format / формат A5 / B5</t>
  </si>
  <si>
    <t>A6 / B6 format / формат A6 / B6</t>
  </si>
  <si>
    <t>Notebook / Зошит</t>
  </si>
  <si>
    <t>Undated Planner / Щоденник недатований</t>
  </si>
  <si>
    <t>Ballpoint Pen, blue / Ручка кулькова синя</t>
  </si>
  <si>
    <t>Ballpoint Pen, black / Ручка кулькова чорна</t>
  </si>
  <si>
    <t>Ballpoint Pen, red / Ручка кулькова червона</t>
  </si>
  <si>
    <t>Graphite Pencil / Олівець графітний</t>
  </si>
  <si>
    <t>Eraser / Гумка</t>
  </si>
  <si>
    <t>Sharpener / Точилка</t>
  </si>
  <si>
    <t>Correction Pen / Коректор-ручка</t>
  </si>
  <si>
    <t>Correction Fluid with Brush / Коректор з пензликом</t>
  </si>
  <si>
    <t>A5 / B5 format, squared or lined, 48 pages / формат A5 / B5, клітинка або лінія, 48 стор.</t>
  </si>
  <si>
    <t>Hard cover / тверда обкладинка</t>
  </si>
  <si>
    <t>Blue ink, line width 0.5–0.7 mm / колір синій, товщина письма 0,5–0,7 мм</t>
  </si>
  <si>
    <t>Ballpoint, black ink, line width 0.5–0.7 mm / кулькова, колір чорний, товщина письма 0,5–0,7 мм</t>
  </si>
  <si>
    <t>Ballpoint, red ink, line width 0.5–0.7 mm / кулькова, колір червоний, товщина письма 0,5–0,7 мм</t>
  </si>
  <si>
    <t>HB hardness, wooden / твердість HB, дерев’яний</t>
  </si>
  <si>
    <t>For pencil, soft / для олівця, м’яка</t>
  </si>
  <si>
    <t>Single blade / одне лезо</t>
  </si>
  <si>
    <t>Liquid, quick-drying / рідкий, швидковисихаючий</t>
  </si>
  <si>
    <t>Liquid, with brush / рідкий, з пензликом</t>
  </si>
  <si>
    <t>set / набір</t>
  </si>
  <si>
    <t>рackaging/упаковка</t>
  </si>
  <si>
    <t>рack / пачка</t>
  </si>
  <si>
    <t>2-ply, cellulose, white, perforated, roll, roll length 10–15 m or equivalent, number of sheets/tears 70–100 or equivalent / 2-шарові, целюлоза, білі, перфоровані, рулон, довжина рулону 10-15 м або еквівалент, кількість аркушів/відривів 70-100 або еквівалент</t>
  </si>
  <si>
    <t>Paper towels / Паперовий рушник</t>
  </si>
  <si>
    <t>roll / рулон</t>
  </si>
  <si>
    <t>Permanent Marker, black / Маркер перманентний чорний</t>
  </si>
  <si>
    <t>Flipchart Markers / Маркери для фліпчарту</t>
  </si>
  <si>
    <t>Text Markers / Маркери текстові</t>
  </si>
  <si>
    <t>Whiteboard Markers / Маркери для дошок</t>
  </si>
  <si>
    <t>Paper File / Файл для паперу</t>
  </si>
  <si>
    <t>Cardboard Folder with Ties / Папка картонна з зав’язками</t>
  </si>
  <si>
    <t>Plastic Folder / Папка пластикова</t>
  </si>
  <si>
    <t>Button Closure Folder / Папка-конверт на кнопці</t>
  </si>
  <si>
    <t>Clipboard Folder / Папка-планшет з кліпом</t>
  </si>
  <si>
    <t>Lever Arch File / Папка-реєстратор</t>
  </si>
  <si>
    <t>Black, for various surfaces / чорний, для різних поверхонь</t>
  </si>
  <si>
    <t>4 assorted colors, water-based / 4 різні кольори, водна основа</t>
  </si>
  <si>
    <t>4 assorted colors / 4 різні кольори</t>
  </si>
  <si>
    <t>4 assorted colors, dry-erase / 4 різні кольори, сухостираємі</t>
  </si>
  <si>
    <t>40 microns, 100 pcs/pack, transparent / 40 мкм, 100 шт/упак, прозорий</t>
  </si>
  <si>
    <t>A4 format / формат A4</t>
  </si>
  <si>
    <t>A4 format, with elastic band / формат A4, на резинці</t>
  </si>
  <si>
    <t>A4 format, with button closure / формат A4, на кнопці</t>
  </si>
  <si>
    <t>Spine 50/55 mm / корінець 50/55 мм</t>
  </si>
  <si>
    <t>Fastener Folder / Папка-швидкозшивач</t>
  </si>
  <si>
    <t>Plastic Dividers / Розділювачі пластикові</t>
  </si>
  <si>
    <t>Badge / Бейдж</t>
  </si>
  <si>
    <t>Stapler No. 10 / Степлер №10</t>
  </si>
  <si>
    <t>Stapler No. 24 / Степлер №24</t>
  </si>
  <si>
    <t>Staple Remover / Антистеплер</t>
  </si>
  <si>
    <t>Staples for Stapler No. 10 / Скоби для степлера №10</t>
  </si>
  <si>
    <t>Staples for Stapler No. 24 / Скоби для степлера №24</t>
  </si>
  <si>
    <t>Paper Clips 28 mm / Скріпки 28 мм</t>
  </si>
  <si>
    <t>Spine 70/75 mm / корінець 70/75 мм</t>
  </si>
  <si>
    <t>A4 format, with transparent cover / формат A4, з прозорим верхом</t>
  </si>
  <si>
    <t>Vertical, 70 × 110 mm, blue / вертикальний, 70×110 мм, синій</t>
  </si>
  <si>
    <t>Staples No. 10 / скоби №10</t>
  </si>
  <si>
    <t>Staples No. 24 / скоби №24</t>
  </si>
  <si>
    <t>Manual, metal / механічний, металевий</t>
  </si>
  <si>
    <t>Push Pins / Кнопки-цвяшки</t>
  </si>
  <si>
    <t>Office Scissors / Ножиці канцелярські</t>
  </si>
  <si>
    <t>Utility Knife / Ніж канцелярський</t>
  </si>
  <si>
    <t>Transparent Tape / Скотч прозорий</t>
  </si>
  <si>
    <t>Double-Sided Tape / Скотч двосторонній</t>
  </si>
  <si>
    <t>Packing Tape / Скотч пакувальний</t>
  </si>
  <si>
    <t>Paper Clips 50 mm/ Скріпки 50 мм</t>
  </si>
  <si>
    <t>Binder Clips 25 mm / Біндери 25 мм</t>
  </si>
  <si>
    <t>Binder Clips 32 mm / Біндери 32 мм</t>
  </si>
  <si>
    <t>Binder Clips 41 mm/ Біндери 41 мм</t>
  </si>
  <si>
    <t>Nickel-plated, metal, 50 mm, 100 pcs/pack / нікельовані, металеві, 50 мм, 100 шт/уп.</t>
  </si>
  <si>
    <t>25 mm, 12 pcs/pack / 25 мм, 12 шт/упак</t>
  </si>
  <si>
    <t>32 mm, 12 pcs/pack / 32 мм, 12 шт/упак</t>
  </si>
  <si>
    <t>41 mm, 12 pcs/pack / 41 мм, 12 шт/упак</t>
  </si>
  <si>
    <t>50 pcs/pack / 50 шт/упак</t>
  </si>
  <si>
    <t>Length 18–21 cm / довжина 18–21 см</t>
  </si>
  <si>
    <t>With replaceable blade / зі змінним лезом</t>
  </si>
  <si>
    <t>Blade width 12 mm / ширина 12 мм</t>
  </si>
  <si>
    <t>Tape, width 18 mm, foam base / стрічка, ширина 18 мм, пінна основа</t>
  </si>
  <si>
    <t>Width 48 mm / ширина 48 мм</t>
  </si>
  <si>
    <t>PVA Glue / Клей ПВА</t>
  </si>
  <si>
    <t>Glue Stick / Клей-олівець</t>
  </si>
  <si>
    <t>Ruler 15 cm / Лінійка 15 см</t>
  </si>
  <si>
    <t>Ruler 30 cm / Лінійка 30 см</t>
  </si>
  <si>
    <t>Vertical Paper Tray / Лоток для паперів, вертикальний</t>
  </si>
  <si>
    <t>Horizontal Paper Tray / Лоток для паперів, горизонтальний</t>
  </si>
  <si>
    <t>Metal Horizontal Paper Tray / Лоток горизонтальний металевий</t>
  </si>
  <si>
    <t>Desk Organizer / Підставка для канцелярії</t>
  </si>
  <si>
    <t>Note Box / Бокс для нотаток</t>
  </si>
  <si>
    <t>Whiteboard Eraser / Губка для дошки</t>
  </si>
  <si>
    <t>Waste Paper Basket / Кошик для паперу</t>
  </si>
  <si>
    <t>Compressed Air / Повітря стиснене</t>
  </si>
  <si>
    <t>Screen Cleaning Wipes / Серветки для екранів</t>
  </si>
  <si>
    <t>Universal, 100 ml / універсальний, 100 мл</t>
  </si>
  <si>
    <t>For paper, 8 g / для паперу, 8 г</t>
  </si>
  <si>
    <t>Length 15 cm, plastic / довжина 15 см, пластикова</t>
  </si>
  <si>
    <t>Length 30 cm, plastic / довжина 30 см, пластикова</t>
  </si>
  <si>
    <t>1 section / 1 секція</t>
  </si>
  <si>
    <t>3 compartments / 3 відділення</t>
  </si>
  <si>
    <t>Cup-type, desktop / стакан, настільна</t>
  </si>
  <si>
    <t>Desktop / настільний</t>
  </si>
  <si>
    <t>For whiteboard / для маркерної дошки</t>
  </si>
  <si>
    <t>Plastic / пластиковий</t>
  </si>
  <si>
    <t>For equipment cleaning / для очищення техніки</t>
  </si>
  <si>
    <t>Wet wipes, 100 pcs/pack / вологі, 100 шт/уп.</t>
  </si>
  <si>
    <t>Calculator / Калькулятор</t>
  </si>
  <si>
    <t>Flash Drive / Флеш-накопичувач</t>
  </si>
  <si>
    <t>Magnetic Board / Дошка магнітна</t>
  </si>
  <si>
    <t>Magnetic Flipchart / Фліпчарт магнітний</t>
  </si>
  <si>
    <t>Power Strip, 3 m / Фільтр мережевий 3 м</t>
  </si>
  <si>
    <t>Power Strip, 5 m / Фільтр мережевий 5 м</t>
  </si>
  <si>
    <t>AA Batteries / Елементи живлення АА</t>
  </si>
  <si>
    <t>AAA Batteries / Елементи живлення ААА</t>
  </si>
  <si>
    <t>USB, 16 GB / USB, 16 GB</t>
  </si>
  <si>
    <t>Wall-mounted / настінна</t>
  </si>
  <si>
    <t>On tripod / на тринозі</t>
  </si>
  <si>
    <t>5 sockets, cable length 3 m / 5 розеток, довжина 3 м</t>
  </si>
  <si>
    <t>5 sockets, cable length 5 m / 5 розеток, довжина 5 м</t>
  </si>
  <si>
    <t>AA type, 4 pcs/pack / тип AA, 4 шт/уп.</t>
  </si>
  <si>
    <t>AAA type, 4 pcs/pack / тип AAA, 4 шт/уп.</t>
  </si>
  <si>
    <t>Colored Pencils / Олівці кольорові</t>
  </si>
  <si>
    <t>Markers / Фломастери</t>
  </si>
  <si>
    <t>Sketching and Drawing Markers / Маркери для скетчингу та малювання</t>
  </si>
  <si>
    <t>Gouache Paints / Фарби гуашеві</t>
  </si>
  <si>
    <t>Watercolor Paints / Фарби акварельні</t>
  </si>
  <si>
    <t>Fabric Paints / Фарби по тканині</t>
  </si>
  <si>
    <t>Air-Dry Clay / Пластилін повітряний</t>
  </si>
  <si>
    <t>Modeling Tools / Стекі для пластиліну</t>
  </si>
  <si>
    <t>Modeling Board / Дошка для пластиліну</t>
  </si>
  <si>
    <t>Paint Brushes / Пензлі</t>
  </si>
  <si>
    <t>Spill-Proof Water Cup / Стакан-непроливайка</t>
  </si>
  <si>
    <t>White Chalk / Крейда біла</t>
  </si>
  <si>
    <t>Colored Chalk / Крейда кольорова</t>
  </si>
  <si>
    <t>Colored Paper / Папір кольоровий</t>
  </si>
  <si>
    <t>Assorted colors, 12 colors / різні кольори, 12 кольорів</t>
  </si>
  <si>
    <t>Assorted colors, 36–48 colors / різні кольори, 36–48 кольорів</t>
  </si>
  <si>
    <t>Assorted colors, 9–12 colors / різні кольори, 9–12 кольорів</t>
  </si>
  <si>
    <t>24 colors, 200–250 g/set / 24 кольори, 200–250 г/наб.</t>
  </si>
  <si>
    <t>5–10 types/set / 5–10 видів/наб.</t>
  </si>
  <si>
    <t>Size 20 × 25 cm or equivalent / розмір 20×25 см або еквівалент</t>
  </si>
  <si>
    <t>Assorted sizes, 6–10 pcs/pack / різні розміри, 6–10 шт/уп</t>
  </si>
  <si>
    <t>Plastic, with lid / пластиковий, з кришкою</t>
  </si>
  <si>
    <t>For drawing, 8–12 pcs/pack / для малювання, 8–12 шт/уп</t>
  </si>
  <si>
    <t>Assorted colors, 6–10 pcs/pack / різні кольори, 6–10 шт/уп</t>
  </si>
  <si>
    <t>A4 format, 90–120 g/m², 7–10 colors, 10–20 sheets/pack / формат A4, щільність 90–120 г/м², 7–10 кольорів, 10–20 арк./пач.</t>
  </si>
  <si>
    <t>Black Paper / Папір чорний</t>
  </si>
  <si>
    <t>White Cardboard / Картон білий</t>
  </si>
  <si>
    <t>Colored Cardboard / Картон кольоровий</t>
  </si>
  <si>
    <t>Colored Foam Sheet / Фоаміран кольоровий</t>
  </si>
  <si>
    <t>Colored Felt Paper / Фетровий кольоровий папір</t>
  </si>
  <si>
    <t>Drawing Pad / Альбом для малювання</t>
  </si>
  <si>
    <t>Coloring Tote Bag / Шопер для розмальовки</t>
  </si>
  <si>
    <t>Wet Wipes / Вологі серветки</t>
  </si>
  <si>
    <t>A4 format, 80–90 g/m², black, 100 sheets/pack / формат A4, щільність 80–90 г/м², чорний колір, 100 арк./пач.</t>
  </si>
  <si>
    <t>A4 format, 200–250 g/m², white, 5–10 sheets/pack / формат A4, щільність 200–250 г/м², колір білий, 5–10 арк./пач.</t>
  </si>
  <si>
    <t>A4 format, 200–250 g/m², 7–10 colors, 10–20 sheets/pack / формат A4, щільність 200–250 г/м², 7–10 кольорів, 10–20 арк./пач.</t>
  </si>
  <si>
    <t>A4 format, 5 sheets, 5 colors, thickness 1–2 mm / формат A4, аркушів 5, кольорів 5, товщина виробу 1–2 мм</t>
  </si>
  <si>
    <t>A4 format, 10 sheets/pack, 10 colors, thickness 1.2–1.5 mm / формат A4, 10 арк./пач., 10 кольорів, товщина 1.2–1.5 мм</t>
  </si>
  <si>
    <t>For drawing, A3 format, 10 sheets/pack, 200 g/m² / для малювання, формат A3, 10 арк./пач., щільність 200 г/м²</t>
  </si>
  <si>
    <t>For drawing, A4 format, 10–20 sheets, 120–150 g/m² / для малювання, формат A4, 10–20 аркушів, щільність 120–150 г/м²</t>
  </si>
  <si>
    <t>100% cotton, 140–150 g/m², size 38–42 cm or equivalent, handle length 60–70 cm or equivalent, beige tote bag, black print, assorted designs / бавовна 100%, щільність 140–150 г/м², розміри 38–42 см або еквівалент, ручка 60–70 см або еквівалент, колір шопера бежевий, колір друку чорний, дизайн в асортименті</t>
  </si>
  <si>
    <t>120 pcs/pack, nonwoven fabric, alcohol-free, soft pack with plastic valve / 120 шт/уп, неткане полотно, без спирту, м’яка упаковка з пластиковим клапаном</t>
  </si>
  <si>
    <t>The fields highlighted in yellow must be completed/Необхідно заповнити поля, виділені жовтим кольором.</t>
  </si>
  <si>
    <t>City | Місто:</t>
  </si>
  <si>
    <t>м.Одеса</t>
  </si>
  <si>
    <t>Country | Країна:</t>
  </si>
  <si>
    <t>Україна</t>
  </si>
  <si>
    <t>Request For Quotation # | Запит комерційної пропозиції №:</t>
  </si>
  <si>
    <t>RFQ Closing Date | Дата відкриття прийому пропозицій:</t>
  </si>
  <si>
    <t>RFQ Closing Date| Дата закриття прийняття пропозиції:</t>
  </si>
  <si>
    <t>RFQ Closing Time |Час закриття прийняття пропозиції:</t>
  </si>
  <si>
    <t>до 23:59 PM Kyiv time / за Київським часом</t>
  </si>
  <si>
    <t>Email address for bids|Адреса електронної пошти для подачі пропозицій:</t>
  </si>
  <si>
    <t>RFQ 04-2026-DRC</t>
  </si>
  <si>
    <t>UAH / ГРН</t>
  </si>
  <si>
    <t>Bid validity period / Строк дії пропозиції:</t>
  </si>
  <si>
    <t>30 calendar days / 30 календарних днів</t>
  </si>
  <si>
    <t>The required place of delivery | Необхідне місце постачання:</t>
  </si>
  <si>
    <t>Required delivery conditions | Необхідні умови поставки:</t>
  </si>
  <si>
    <t>DDP (INCOTERMS 2020)</t>
  </si>
  <si>
    <t>Dnipro, Zaporizhzhia, Kherson, Sloviansk, Odesa / м. Дніпро, м. Запоріжжя, м. Херсон, м. Слов'янськ, м. Одеса</t>
  </si>
  <si>
    <t>Delivery of the goods shall be carried out within 7 (seven) calendar days from the date of receipt of the Purchaser’s order, approximately on a weekly basis /
Поставка товару здійснюється протягом 7 (семи) календарних днів з дати отримання заявки Замовника, орієнтовно один раз на тиждень.</t>
  </si>
  <si>
    <r>
      <t xml:space="preserve">Tenderer | Учасник:
</t>
    </r>
    <r>
      <rPr>
        <sz val="11"/>
        <color theme="1"/>
        <rFont val="Calibri"/>
        <family val="2"/>
        <charset val="204"/>
        <scheme val="minor"/>
      </rPr>
      <t>(Повна назва організації або прізвище, ім’я та по-батькові постачальника – ФОП)</t>
    </r>
  </si>
  <si>
    <r>
      <rPr>
        <b/>
        <u/>
        <sz val="11"/>
        <color theme="1"/>
        <rFont val="Calibri"/>
        <family val="2"/>
        <charset val="204"/>
        <scheme val="minor"/>
      </rPr>
      <t>Unit</t>
    </r>
    <r>
      <rPr>
        <b/>
        <sz val="11"/>
        <color theme="1"/>
        <rFont val="Calibri"/>
        <family val="2"/>
        <charset val="204"/>
        <scheme val="minor"/>
      </rPr>
      <t xml:space="preserve">
Одиниця виміру</t>
    </r>
  </si>
  <si>
    <r>
      <t xml:space="preserve">Bid Validity Period (calender days) </t>
    </r>
    <r>
      <rPr>
        <sz val="11"/>
        <color rgb="FF000000"/>
        <rFont val="Calibri"/>
        <family val="2"/>
        <charset val="204"/>
        <scheme val="minor"/>
      </rPr>
      <t>|</t>
    </r>
    <r>
      <rPr>
        <b/>
        <sz val="11"/>
        <color rgb="FF000000"/>
        <rFont val="Calibri"/>
        <family val="2"/>
        <charset val="204"/>
        <scheme val="minor"/>
      </rPr>
      <t xml:space="preserve"> Строк дії комерційної пропозиції (календарних днів)</t>
    </r>
  </si>
  <si>
    <r>
      <t xml:space="preserve">Bid currency </t>
    </r>
    <r>
      <rPr>
        <sz val="11"/>
        <color rgb="FF000000"/>
        <rFont val="Calibri"/>
        <family val="2"/>
        <charset val="204"/>
        <scheme val="minor"/>
      </rPr>
      <t>|</t>
    </r>
    <r>
      <rPr>
        <b/>
        <sz val="11"/>
        <color rgb="FF000000"/>
        <rFont val="Calibri"/>
        <family val="2"/>
        <charset val="204"/>
        <scheme val="minor"/>
      </rPr>
      <t xml:space="preserve"> Валюта пропозиції</t>
    </r>
  </si>
  <si>
    <t>Delivery Terms and Timeframes / Умови та строки постачання</t>
  </si>
  <si>
    <t>Order delivery lead time from the date of receipt of the order /Строк поставки замовлення з моменту отримання заявки</t>
  </si>
  <si>
    <t>Hole Punch / Діркопробивач</t>
  </si>
  <si>
    <t>2 отвори, на 30 аркушів</t>
  </si>
  <si>
    <r>
      <t xml:space="preserve">The documents listed below must be submitted as part of the proposal:
</t>
    </r>
    <r>
      <rPr>
        <b/>
        <sz val="12"/>
        <color rgb="FF000000"/>
        <rFont val="Calibri"/>
        <family val="2"/>
        <charset val="204"/>
        <scheme val="minor"/>
      </rPr>
      <t>1. Copies of the registration documents of the legal entity or individual entrepreneur.
2. Annex 1 – Commercial Proposal Form, submitted as a separate document, which must be duly dated, signed, and scanned.
3. Annex 2 – Supplier Code of Conduct, submitted as a separate document, which must be duly dated, signed, and scanned.</t>
    </r>
  </si>
  <si>
    <r>
      <t xml:space="preserve">Документи, перелічені нижче мають бути подані у складі пропозиції:
</t>
    </r>
    <r>
      <rPr>
        <b/>
        <sz val="12"/>
        <color rgb="FF222222"/>
        <rFont val="Calibri"/>
        <family val="2"/>
        <charset val="204"/>
        <scheme val="minor"/>
      </rPr>
      <t>1. Копії реєстраційних документів юридичної особи або фізичної особи-підприємця. 
2. Додаток 1 - Форма комерційної пропозиції, оформлену окремим документом, який має бути належним чином датований, підписаний та сканований.
3. Додаток 2 – Кодекс поведінки постачальника, оформленим окремим документом, який має бути належним чином датований, підписаний та сканований.</t>
    </r>
  </si>
  <si>
    <t>Contract Award 
In accordance with the principle of “best value for money”, NGO “Tenth of April” will award the contract(s) to the “lowest bidder”, unless other considerations are justified. These considerations may include: total cost of ownership; cost of ongoing consumables; price and warranty, quality and price.</t>
  </si>
  <si>
    <t>Присудження договору. 
Відповідно до принципу «найкраще співвідношення ціни та якості», ГО "Десяте квітня" надасть договір(и) «найнижчій пропозиції», за винятком випадків, коли обґрунтовано інші міркування. Ці міркування можуть бути: загальна вартість володіння; вартість поточних витратних матеріалів; співвідношення ціни та гарантійних обов’язків, якості та ціни.</t>
  </si>
  <si>
    <r>
      <t>a. Адміністративне оцінювання.</t>
    </r>
    <r>
      <rPr>
        <b/>
        <sz val="12"/>
        <color rgb="FF000000"/>
        <rFont val="Calibri"/>
        <family val="2"/>
        <charset val="204"/>
        <scheme val="minor"/>
      </rPr>
      <t xml:space="preserve"> Оцінюється з метою забезпечення відповідності всім вимогам Запиту і забезпечення того, щоб всі пропозиції були читабельними та належно оформленими.</t>
    </r>
  </si>
  <si>
    <r>
      <t>b. Технічна оцінка:</t>
    </r>
    <r>
      <rPr>
        <b/>
        <sz val="12"/>
        <color rgb="FF000000"/>
        <rFont val="Calibri"/>
        <family val="2"/>
        <charset val="204"/>
        <scheme val="minor"/>
      </rPr>
      <t xml:space="preserve"> усі отримані пропозиції проходять технічну оцінку на основі "найкращого співвідношення ціни та якості". Пропозиції, що відповідають вимогам, специфікаціям та умовам, будуть класифіковані як "відповідні" ("прийнятні"). Тільки заявки, які класифікуються як "відповідні" ("прийнятні"), будуть допущені до "фінансового оцінювання". "Невідповідні" пропозиції (неприйнятні пропозиції) більше не розглядатимуться на даному етапі.</t>
    </r>
  </si>
  <si>
    <r>
      <t>c. Фінансове оцінювання:</t>
    </r>
    <r>
      <rPr>
        <b/>
        <sz val="12"/>
        <color rgb="FF000000"/>
        <rFont val="Calibri"/>
        <family val="2"/>
        <charset val="204"/>
        <scheme val="minor"/>
      </rPr>
      <t xml:space="preserve"> усі «відповідні» пропозиції будуть піддаватися фінансовому оцінюванню.</t>
    </r>
  </si>
  <si>
    <r>
      <rPr>
        <b/>
        <u/>
        <sz val="12"/>
        <color rgb="FF000000"/>
        <rFont val="Calibri"/>
        <family val="2"/>
        <charset val="204"/>
        <scheme val="minor"/>
      </rPr>
      <t>Надання пропозиції</t>
    </r>
    <r>
      <rPr>
        <b/>
        <sz val="12"/>
        <color rgb="FF000000"/>
        <rFont val="Calibri"/>
        <family val="2"/>
        <charset val="204"/>
        <scheme val="minor"/>
      </rPr>
      <t xml:space="preserve">
Ви повинні подати одну копію форми заявки з підписом та печаткою (за наявності), на участь у тендері, з назвою учасника на електронну адресу: </t>
    </r>
    <r>
      <rPr>
        <b/>
        <sz val="12"/>
        <color rgb="FFFF0000"/>
        <rFont val="Calibri"/>
        <family val="2"/>
        <charset val="204"/>
        <scheme val="minor"/>
      </rPr>
      <t>tenders@dk.od.ua .</t>
    </r>
    <r>
      <rPr>
        <b/>
        <sz val="12"/>
        <color rgb="FF000000"/>
        <rFont val="Calibri"/>
        <family val="2"/>
        <charset val="204"/>
        <scheme val="minor"/>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</si>
  <si>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r>
      <rPr>
        <b/>
        <u/>
        <sz val="12"/>
        <color rgb="FF000000"/>
        <rFont val="Calibri"/>
        <family val="2"/>
        <charset val="204"/>
        <scheme val="minor"/>
      </rPr>
      <t>Submission of Proposal</t>
    </r>
    <r>
      <rPr>
        <b/>
        <sz val="12"/>
        <color rgb="FF000000"/>
        <rFont val="Calibri"/>
        <family val="2"/>
        <charset val="204"/>
        <scheme val="minor"/>
      </rPr>
      <t xml:space="preserve">
You must submit one copy of the application form, duly signed and stamped (if applicable), for participation in the tender, indicating the name of the bidder, to the following email address: </t>
    </r>
    <r>
      <rPr>
        <b/>
        <sz val="12"/>
        <color rgb="FFFF0000"/>
        <rFont val="Calibri"/>
        <family val="2"/>
        <charset val="204"/>
        <scheme val="minor"/>
      </rPr>
      <t>tenders@dk.od.ua</t>
    </r>
    <r>
      <rPr>
        <b/>
        <sz val="12"/>
        <color rgb="FF000000"/>
        <rFont val="Calibri"/>
        <family val="2"/>
        <charset val="204"/>
        <scheme val="minor"/>
      </rPr>
      <t xml:space="preserve"> . Any proposals that are not submitted using the standard application form of the NGO “Tenth of April” will be disqualified due to non-compliance with the RFQ instructions.</t>
    </r>
  </si>
  <si>
    <r>
      <rPr>
        <b/>
        <u/>
        <sz val="12"/>
        <color rgb="FF000000"/>
        <rFont val="Calibri"/>
        <family val="2"/>
        <charset val="204"/>
        <scheme val="minor"/>
      </rPr>
      <t>Ціни</t>
    </r>
    <r>
      <rPr>
        <b/>
        <sz val="12"/>
        <color rgb="FF000000"/>
        <rFont val="Calibri"/>
        <family val="2"/>
        <charset val="204"/>
        <scheme val="minor"/>
      </rPr>
      <t xml:space="preserve">
Усі пропозиції повинні включати всі митні збори та податки, що сплачуються в країні доставки, а також витрати на доставку до зазначених місць.
Всі пропозиції повинні бути у валюті, зазначеній у формі пропозиції. Пропозиції, що містять ціни в будь-якій іншій валюті можуть бути дискваліфіковані.
ГО "Десяте квітня" залишає за собою право виправляти будь-які неправильні розрахунки у формі пропозиції.</t>
    </r>
  </si>
  <si>
    <r>
      <rPr>
        <b/>
        <u/>
        <sz val="12"/>
        <color rgb="FF000000"/>
        <rFont val="Calibri"/>
        <family val="2"/>
        <charset val="204"/>
        <scheme val="minor"/>
      </rPr>
      <t>Prices</t>
    </r>
    <r>
      <rPr>
        <b/>
        <sz val="12"/>
        <color rgb="FF000000"/>
        <rFont val="Calibri"/>
        <family val="2"/>
        <charset val="204"/>
        <scheme val="minor"/>
      </rPr>
      <t xml:space="preserve">
All quotations must include all customs duties and taxes payable in the country of delivery, as well as shipping costs to the locations specified.
All quotations must be in the currency specified in the quotation form. Proposals containing prices in any other currency may be disqualified.
The Tenth of April NGO reserves the right to correct any incorrect calculations in the proposal form.</t>
    </r>
  </si>
  <si>
    <r>
      <rPr>
        <b/>
        <u/>
        <sz val="12"/>
        <color rgb="FF000000"/>
        <rFont val="Calibri"/>
        <family val="2"/>
        <charset val="204"/>
        <scheme val="minor"/>
      </rPr>
      <t>Термін дії пропозиції</t>
    </r>
    <r>
      <rPr>
        <b/>
        <sz val="12"/>
        <color rgb="FF000000"/>
        <rFont val="Calibri"/>
        <family val="2"/>
        <charset val="204"/>
        <scheme val="minor"/>
      </rPr>
      <t xml:space="preserve">
Ваша пропозиція має бути дійсна до "Строк дії пропозиції", як зазначено у формі пропозиції. Пропозиції, що не відповідають періоду дії пропозиції, можуть бути дискваліфіковані. Го "Десяте квітня" намагатиметься сповістити всіх постачальників про результати своїх пропозицій впродовж п'ять днів після закриття тендеру.</t>
    </r>
  </si>
  <si>
    <r>
      <rPr>
        <b/>
        <u/>
        <sz val="12"/>
        <color rgb="FF000000"/>
        <rFont val="Calibri"/>
        <family val="2"/>
        <charset val="204"/>
        <scheme val="minor"/>
      </rPr>
      <t>Validity of Offer</t>
    </r>
    <r>
      <rPr>
        <b/>
        <sz val="12"/>
        <color rgb="FF000000"/>
        <rFont val="Calibri"/>
        <family val="2"/>
        <charset val="204"/>
        <scheme val="minor"/>
      </rPr>
      <t xml:space="preserve">
Your offer must be valid until the “Offer Validity Period” as indicated on the offer form. Proposals that do not meet the proposal validity period may be disqualified. Tenth of April will endeavor to notify all vendors of the results of their proposals within five days of the closing of the tender.</t>
    </r>
  </si>
  <si>
    <r>
      <rPr>
        <b/>
        <u/>
        <sz val="12"/>
        <color rgb="FF000000"/>
        <rFont val="Calibri"/>
        <family val="2"/>
        <charset val="204"/>
        <scheme val="minor"/>
      </rPr>
      <t>Оцінка пропозицій</t>
    </r>
    <r>
      <rPr>
        <b/>
        <sz val="12"/>
        <color rgb="FF000000"/>
        <rFont val="Calibri"/>
        <family val="2"/>
        <charset val="204"/>
        <scheme val="minor"/>
      </rPr>
      <t xml:space="preserve">
Усі отримані та прийняті пропозиції будуть оцінюватися за загальною сумою пропозиції наступним чином: переможною буде визнана технічно прийнятна найнижча цінова пропозиція.</t>
    </r>
  </si>
  <si>
    <r>
      <rPr>
        <b/>
        <u/>
        <sz val="12"/>
        <color rgb="FF000000"/>
        <rFont val="Calibri"/>
        <family val="2"/>
        <charset val="204"/>
        <scheme val="minor"/>
      </rPr>
      <t>Evaluation of Bids</t>
    </r>
    <r>
      <rPr>
        <b/>
        <sz val="12"/>
        <color rgb="FF000000"/>
        <rFont val="Calibri"/>
        <family val="2"/>
        <charset val="204"/>
        <scheme val="minor"/>
      </rPr>
      <t xml:space="preserve">
All bids received and accepted will be evaluated on the basis of the total bid amount as follows: the technically acceptable lowest bid will be recognized as the successful bid.</t>
    </r>
  </si>
  <si>
    <r>
      <rPr>
        <b/>
        <u/>
        <sz val="12"/>
        <color theme="1"/>
        <rFont val="Calibri"/>
        <family val="2"/>
        <charset val="204"/>
        <scheme val="minor"/>
      </rPr>
      <t>a. Administrative Evaluation:</t>
    </r>
    <r>
      <rPr>
        <b/>
        <sz val="12"/>
        <color theme="1"/>
        <rFont val="Calibri"/>
        <family val="2"/>
        <charset val="204"/>
        <scheme val="minor"/>
      </rPr>
      <t xml:space="preserve"> Evaluated to ensure compliance with all the RFQ requirements and to ensure that all Bids and calculations are readable and acceptable.</t>
    </r>
  </si>
  <si>
    <r>
      <rPr>
        <b/>
        <u/>
        <sz val="12"/>
        <color theme="1"/>
        <rFont val="Calibri"/>
        <family val="2"/>
        <charset val="204"/>
        <scheme val="minor"/>
      </rPr>
      <t>b. Technical Evaluation:</t>
    </r>
    <r>
      <rPr>
        <b/>
        <sz val="12"/>
        <color theme="1"/>
        <rFont val="Calibri"/>
        <family val="2"/>
        <charset val="204"/>
        <scheme val="minor"/>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(nonacceptable Bids) will no longer be under consideration at this stage.</t>
    </r>
  </si>
  <si>
    <r>
      <rPr>
        <b/>
        <u/>
        <sz val="12"/>
        <color theme="1"/>
        <rFont val="Calibri"/>
        <family val="2"/>
        <charset val="204"/>
        <scheme val="minor"/>
      </rPr>
      <t>c. Financial Evaluation:</t>
    </r>
    <r>
      <rPr>
        <b/>
        <sz val="12"/>
        <color theme="1"/>
        <rFont val="Calibri"/>
        <family val="2"/>
        <charset val="204"/>
        <scheme val="minor"/>
      </rPr>
      <t xml:space="preserve"> All ‘Responsive’ Bids will undergo a Financial Evaluation.</t>
    </r>
  </si>
  <si>
    <r>
      <rPr>
        <b/>
        <u/>
        <sz val="12"/>
        <color rgb="FF000000"/>
        <rFont val="Calibri"/>
        <family val="2"/>
        <charset val="204"/>
        <scheme val="minor"/>
      </rPr>
      <t>Запитання</t>
    </r>
    <r>
      <rPr>
        <b/>
        <sz val="12"/>
        <color rgb="FF000000"/>
        <rFont val="Calibri"/>
        <family val="2"/>
        <charset val="204"/>
        <scheme val="minor"/>
      </rPr>
      <t xml:space="preserve">
Всі запити та питання слід надсилати за адресою: </t>
    </r>
    <r>
      <rPr>
        <b/>
        <sz val="12"/>
        <color rgb="FFFF0000"/>
        <rFont val="Calibri"/>
        <family val="2"/>
        <charset val="204"/>
        <scheme val="minor"/>
      </rPr>
      <t>tender_requests@dk.od.ua</t>
    </r>
  </si>
  <si>
    <r>
      <rPr>
        <b/>
        <u/>
        <sz val="12"/>
        <color rgb="FF000000"/>
        <rFont val="Calibri"/>
        <family val="2"/>
        <charset val="204"/>
        <scheme val="minor"/>
      </rPr>
      <t>RFQ Enquires</t>
    </r>
    <r>
      <rPr>
        <b/>
        <sz val="12"/>
        <color rgb="FF000000"/>
        <rFont val="Calibri"/>
        <family val="2"/>
        <charset val="204"/>
        <scheme val="minor"/>
      </rPr>
      <t xml:space="preserve">
All enquires and questions should be addressed to: </t>
    </r>
    <r>
      <rPr>
        <b/>
        <sz val="12"/>
        <color rgb="FFFF0000"/>
        <rFont val="Calibri"/>
        <family val="2"/>
        <charset val="204"/>
        <scheme val="minor"/>
      </rPr>
      <t>tender_requests@dk.od.ua</t>
    </r>
  </si>
  <si>
    <r>
      <rPr>
        <b/>
        <u/>
        <sz val="11"/>
        <color theme="1"/>
        <rFont val="Calibri"/>
        <family val="2"/>
        <charset val="204"/>
        <scheme val="minor"/>
      </rPr>
      <t>Name</t>
    </r>
    <r>
      <rPr>
        <b/>
        <sz val="11"/>
        <color theme="1"/>
        <rFont val="Calibri"/>
        <family val="2"/>
        <charset val="204"/>
        <scheme val="minor"/>
      </rPr>
      <t xml:space="preserve">
Назва товару</t>
    </r>
  </si>
  <si>
    <r>
      <rPr>
        <b/>
        <u/>
        <sz val="11"/>
        <color theme="1"/>
        <rFont val="Calibri"/>
        <family val="2"/>
        <charset val="204"/>
        <scheme val="minor"/>
      </rPr>
      <t>Description</t>
    </r>
    <r>
      <rPr>
        <b/>
        <sz val="11"/>
        <color theme="1"/>
        <rFont val="Calibri"/>
        <family val="2"/>
        <charset val="204"/>
        <scheme val="minor"/>
      </rPr>
      <t xml:space="preserve">
Опис</t>
    </r>
  </si>
  <si>
    <r>
      <rPr>
        <b/>
        <u/>
        <sz val="11"/>
        <color rgb="FF000000"/>
        <rFont val="Calibri"/>
        <family val="2"/>
        <charset val="204"/>
        <scheme val="minor"/>
      </rPr>
      <t>Name of the Proposed Goods</t>
    </r>
    <r>
      <rPr>
        <b/>
        <sz val="11"/>
        <color rgb="FF000000"/>
        <rFont val="Calibri"/>
        <family val="2"/>
        <charset val="204"/>
        <scheme val="minor"/>
      </rPr>
      <t xml:space="preserve">
Назва пропонованого товару</t>
    </r>
  </si>
  <si>
    <r>
      <rPr>
        <b/>
        <u/>
        <sz val="11"/>
        <color rgb="FF000000"/>
        <rFont val="Calibri"/>
        <family val="2"/>
        <charset val="204"/>
        <scheme val="minor"/>
      </rPr>
      <t>Proposed Product (Brand / Manufacturer and Full Product Specification)</t>
    </r>
    <r>
      <rPr>
        <b/>
        <sz val="11"/>
        <color rgb="FF000000"/>
        <rFont val="Calibri"/>
        <family val="2"/>
        <charset val="204"/>
        <scheme val="minor"/>
      </rPr>
      <t xml:space="preserve">
Пропонований товар (марка (виробник) та повна специфікація товару)</t>
    </r>
  </si>
  <si>
    <r>
      <rPr>
        <b/>
        <u/>
        <sz val="11"/>
        <color theme="1"/>
        <rFont val="Calibri"/>
        <family val="2"/>
        <charset val="204"/>
      </rPr>
      <t>Unit</t>
    </r>
    <r>
      <rPr>
        <b/>
        <sz val="11"/>
        <color theme="1"/>
        <rFont val="Calibri"/>
        <family val="2"/>
        <charset val="204"/>
      </rPr>
      <t xml:space="preserve">
Одиниця виміру</t>
    </r>
  </si>
  <si>
    <t>Загальна сума , з ПДВ / 
Total Amount, UAH incl. VAT</t>
  </si>
  <si>
    <t>Додаток 1 Форма комерційної пропозиції до Запрошення
до участі у тендері RFQ 04-2026-DRC на закупівлю канцелярських товарів</t>
  </si>
  <si>
    <r>
      <rPr>
        <b/>
        <u/>
        <sz val="11"/>
        <color theme="1"/>
        <rFont val="Calibri"/>
        <family val="2"/>
        <charset val="204"/>
      </rPr>
      <t>Unit price, UAH incl. VAT</t>
    </r>
    <r>
      <rPr>
        <b/>
        <sz val="11"/>
        <color theme="1"/>
        <rFont val="Calibri"/>
        <family val="2"/>
        <charset val="204"/>
      </rPr>
      <t xml:space="preserve">
Ціна за 1 одиницю, грн 
з ПДВ</t>
    </r>
  </si>
  <si>
    <r>
      <rPr>
        <b/>
        <u/>
        <sz val="11"/>
        <color rgb="FF000000"/>
        <rFont val="Calibri"/>
        <family val="2"/>
        <charset val="204"/>
        <scheme val="minor"/>
      </rPr>
      <t xml:space="preserve">IMPORTANT INFORMATION REGARDING THIS RFQ:
</t>
    </r>
    <r>
      <rPr>
        <b/>
        <sz val="11"/>
        <color rgb="FF000000"/>
        <rFont val="Calibri"/>
        <family val="2"/>
        <charset val="204"/>
        <scheme val="minor"/>
      </rPr>
      <t xml:space="preserve">• Type of procurement: Framework Agreement with the possibility of multiple deliveries of stationery items.
• Payment method: Cashless payment in the national currency (UAH).
• Estimated contract value: The Organization plans to procure goods for a total amount not exceeding </t>
    </r>
    <r>
      <rPr>
        <b/>
        <sz val="11"/>
        <color rgb="FFC00000"/>
        <rFont val="Calibri"/>
        <family val="2"/>
        <charset val="204"/>
        <scheme val="minor"/>
      </rPr>
      <t>UAH 425,400.00 (four hundred twenty-five thousand four hundred hryvnias and 00 kopecks).</t>
    </r>
    <r>
      <rPr>
        <b/>
        <sz val="11"/>
        <color rgb="FF000000"/>
        <rFont val="Calibri"/>
        <family val="2"/>
        <charset val="204"/>
        <scheme val="minor"/>
      </rPr>
      <t xml:space="preserve">
• Payment terms: Payment is made after the actual delivery of the goods, based on the issued invoice and a signed delivery note.
• Delivery terms: Delivery of the goods is carried out at the Supplier’s expense and is included in the price of the goods, delivered to the Organization’s offices.
• Contract duration: The contract is concluded and remains valid until </t>
    </r>
    <r>
      <rPr>
        <b/>
        <sz val="11"/>
        <color rgb="FFC00000"/>
        <rFont val="Calibri"/>
        <family val="2"/>
        <charset val="204"/>
        <scheme val="minor"/>
      </rPr>
      <t>30 April 2026.</t>
    </r>
    <r>
      <rPr>
        <b/>
        <sz val="11"/>
        <color rgb="FF000000"/>
        <rFont val="Calibri"/>
        <family val="2"/>
        <charset val="204"/>
        <scheme val="minor"/>
      </rPr>
      <t xml:space="preserve">
• Price fixation: Prices for the goods must be fixed for the entire term of the Framework Agreement and are not subject to change.
• Tender submission: Each tender participant may submit only one proposal.
• Evaluation criteria: All received and accepted proposals will be evaluated based on the total bid price.
• Additional documentation: The Organization reserves the right to request additional documents and/or information from the bidder in order to confirm compliance of the submitted proposal with the requirements and conditions of this tender notice.
• Right to cancel: The Organization reserves the right to cancel the Agreement if it deems it necessary.</t>
    </r>
  </si>
  <si>
    <r>
      <rPr>
        <b/>
        <u/>
        <sz val="11"/>
        <color rgb="FF000000"/>
        <rFont val="Calibri"/>
        <family val="2"/>
        <charset val="204"/>
        <scheme val="minor"/>
      </rPr>
      <t xml:space="preserve">ВАЖЛИВА ІНФОРМАЦІЯ ЩОДО ЦЬОГО ЗАПИТУ: </t>
    </r>
    <r>
      <rPr>
        <sz val="11"/>
        <color rgb="FF000000"/>
        <rFont val="Calibri"/>
        <family val="2"/>
        <charset val="204"/>
        <scheme val="minor"/>
      </rPr>
      <t xml:space="preserve">
•</t>
    </r>
    <r>
      <rPr>
        <b/>
        <sz val="11"/>
        <color rgb="FF000000"/>
        <rFont val="Calibri"/>
        <family val="2"/>
        <charset val="204"/>
        <scheme val="minor"/>
      </rPr>
      <t>Тип закупівлі:</t>
    </r>
    <r>
      <rPr>
        <sz val="11"/>
        <color rgb="FF000000"/>
        <rFont val="Calibri"/>
        <family val="2"/>
        <charset val="204"/>
        <scheme val="minor"/>
      </rPr>
      <t xml:space="preserve"> Рамкова угода з можливістю багаторазових поставок канцелярських товарів.
•</t>
    </r>
    <r>
      <rPr>
        <b/>
        <sz val="11"/>
        <color rgb="FF000000"/>
        <rFont val="Calibri"/>
        <family val="2"/>
        <charset val="204"/>
        <scheme val="minor"/>
      </rPr>
      <t>Форма оплати</t>
    </r>
    <r>
      <rPr>
        <sz val="11"/>
        <color rgb="FF000000"/>
        <rFont val="Calibri"/>
        <family val="2"/>
        <charset val="204"/>
        <scheme val="minor"/>
      </rPr>
      <t>: безготівкова форма у національній валюті (гривня).
•</t>
    </r>
    <r>
      <rPr>
        <b/>
        <sz val="11"/>
        <color rgb="FF000000"/>
        <rFont val="Calibri"/>
        <family val="2"/>
        <charset val="204"/>
        <scheme val="minor"/>
      </rPr>
      <t>Орієнтовна вартість контракту:</t>
    </r>
    <r>
      <rPr>
        <sz val="11"/>
        <color rgb="FF000000"/>
        <rFont val="Calibri"/>
        <family val="2"/>
        <charset val="204"/>
        <scheme val="minor"/>
      </rPr>
      <t xml:space="preserve"> Організація планує закупити товари на суму не більше </t>
    </r>
    <r>
      <rPr>
        <b/>
        <sz val="11"/>
        <color rgb="FFC00000"/>
        <rFont val="Calibri"/>
        <family val="2"/>
        <charset val="204"/>
        <scheme val="minor"/>
      </rPr>
      <t>425 400,00 грн (чотириста двадцять п’ять тисяч чотириста гривень 00 копійок).</t>
    </r>
    <r>
      <rPr>
        <sz val="11"/>
        <color rgb="FF000000"/>
        <rFont val="Calibri"/>
        <family val="2"/>
        <charset val="204"/>
        <scheme val="minor"/>
      </rPr>
      <t xml:space="preserve">
•</t>
    </r>
    <r>
      <rPr>
        <b/>
        <sz val="11"/>
        <color rgb="FF000000"/>
        <rFont val="Calibri"/>
        <family val="2"/>
        <charset val="204"/>
        <scheme val="minor"/>
      </rPr>
      <t>Умови оплати:</t>
    </r>
    <r>
      <rPr>
        <sz val="11"/>
        <color rgb="FF000000"/>
        <rFont val="Calibri"/>
        <family val="2"/>
        <charset val="204"/>
        <scheme val="minor"/>
      </rPr>
      <t xml:space="preserve"> оплата здійснюється після фактичної поставки товару на підставі наданого рахунку та підписаної видаткової накладної.
•</t>
    </r>
    <r>
      <rPr>
        <b/>
        <sz val="11"/>
        <color rgb="FF000000"/>
        <rFont val="Calibri"/>
        <family val="2"/>
        <charset val="204"/>
        <scheme val="minor"/>
      </rPr>
      <t>Доставка товару</t>
    </r>
    <r>
      <rPr>
        <sz val="11"/>
        <color rgb="FF000000"/>
        <rFont val="Calibri"/>
        <family val="2"/>
        <charset val="204"/>
        <scheme val="minor"/>
      </rPr>
      <t xml:space="preserve"> здійснюється за рахунок Постачальника та включається у вартість товару до офісів Організації.
•</t>
    </r>
    <r>
      <rPr>
        <b/>
        <sz val="11"/>
        <color rgb="FF000000"/>
        <rFont val="Calibri"/>
        <family val="2"/>
        <charset val="204"/>
        <scheme val="minor"/>
      </rPr>
      <t>Строк дії договору</t>
    </r>
    <r>
      <rPr>
        <sz val="11"/>
        <color rgb="FF000000"/>
        <rFont val="Calibri"/>
        <family val="2"/>
        <charset val="204"/>
        <scheme val="minor"/>
      </rPr>
      <t xml:space="preserve">: договір укладається </t>
    </r>
    <r>
      <rPr>
        <sz val="11"/>
        <rFont val="Calibri"/>
        <family val="2"/>
        <charset val="204"/>
        <scheme val="minor"/>
      </rPr>
      <t>та діє</t>
    </r>
    <r>
      <rPr>
        <b/>
        <sz val="11"/>
        <color rgb="FFFF0000"/>
        <rFont val="Calibri"/>
        <family val="2"/>
        <charset val="204"/>
        <scheme val="minor"/>
      </rPr>
      <t xml:space="preserve"> </t>
    </r>
    <r>
      <rPr>
        <b/>
        <sz val="11"/>
        <color rgb="FFC00000"/>
        <rFont val="Calibri"/>
        <family val="2"/>
        <charset val="204"/>
        <scheme val="minor"/>
      </rPr>
      <t>до 30 квітня 2026 року.</t>
    </r>
    <r>
      <rPr>
        <b/>
        <sz val="11"/>
        <color rgb="FFFF0000"/>
        <rFont val="Calibri"/>
        <family val="2"/>
        <charset val="204"/>
        <scheme val="minor"/>
      </rPr>
      <t xml:space="preserve">
</t>
    </r>
    <r>
      <rPr>
        <sz val="11"/>
        <color rgb="FF000000"/>
        <rFont val="Calibri"/>
        <family val="2"/>
        <charset val="204"/>
        <scheme val="minor"/>
      </rPr>
      <t>•</t>
    </r>
    <r>
      <rPr>
        <b/>
        <sz val="11"/>
        <color rgb="FF000000"/>
        <rFont val="Calibri"/>
        <family val="2"/>
        <charset val="204"/>
        <scheme val="minor"/>
      </rPr>
      <t>Фіксація цін:</t>
    </r>
    <r>
      <rPr>
        <sz val="11"/>
        <color rgb="FF000000"/>
        <rFont val="Calibri"/>
        <family val="2"/>
        <charset val="204"/>
        <scheme val="minor"/>
      </rPr>
      <t xml:space="preserve"> ціни на товари повинні бути фіксованими протягом усього строку дії Рамкової Угоди та не підлягають зміні.
•</t>
    </r>
    <r>
      <rPr>
        <b/>
        <sz val="11"/>
        <color rgb="FF000000"/>
        <rFont val="Calibri"/>
        <family val="2"/>
        <charset val="204"/>
        <scheme val="minor"/>
      </rPr>
      <t>Кожен учасник тендеру може подати лише одну пропозицію.
•Усі отримані та прийняті пропозиції будуть оцінюватися за загальною сумою пропозиції.
•Організація залишає за собою право вимагати від учасника надання додаткових документів та/або інформації з метою підтвердження відповідності поданої пропозиції вимогам і умовам цього тендерного оголошення.
•Організація  може вирішити скасувати Угоду, якщо вважатиме за необхідне.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</si>
</sst>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ont>
    <font>
      <b/>
      <sz val="12"/>
      <color theme="1"/>
      <name val="Calibri"/>
    </font>
    <font>
      <sz val="14"/>
      <color theme="1"/>
      <name val="Calibri"/>
    </font>
    <font>
      <b/>
      <sz val="11"/>
      <color theme="1"/>
      <name val="Calibri"/>
      <family val="2"/>
      <charset val="204"/>
    </font>
    <font>
      <b/>
      <u/>
      <sz val="11"/>
      <color theme="1"/>
      <name val="Calibri"/>
      <family val="2"/>
      <charset val="204"/>
    </font>
    <font>
      <b/>
      <sz val="11"/>
      <color theme="1"/>
      <name val="Calibri"/>
      <family val="2"/>
      <charset val="204"/>
      <scheme val="minor"/>
    </font>
    <font>
      <u/>
      <sz val="11"/>
      <color theme="10"/>
      <name val="Calibri"/>
      <scheme val="minor"/>
    </font>
    <font>
      <sz val="11"/>
      <name val="Calibri"/>
      <family val="2"/>
      <charset val="204"/>
    </font>
    <font>
      <u/>
      <sz val="11"/>
      <color theme="10"/>
      <name val="Calibri"/>
      <family val="2"/>
      <charset val="204"/>
      <scheme val="minor"/>
    </font>
    <font>
      <b/>
      <sz val="28"/>
      <color rgb="FF7F7F7F"/>
      <name val="Calibri"/>
      <family val="2"/>
      <charset val="204"/>
      <scheme val="minor"/>
    </font>
    <font>
      <sz val="11"/>
      <name val="Calibri"/>
      <family val="2"/>
      <charset val="204"/>
      <scheme val="minor"/>
    </font>
    <font>
      <b/>
      <i/>
      <sz val="16"/>
      <color rgb="FFFF0000"/>
      <name val="Calibri"/>
      <family val="2"/>
      <charset val="204"/>
      <scheme val="minor"/>
    </font>
    <font>
      <b/>
      <sz val="12"/>
      <color theme="1"/>
      <name val="Calibri"/>
      <family val="2"/>
      <charset val="204"/>
      <scheme val="minor"/>
    </font>
    <font>
      <sz val="11"/>
      <color rgb="FF000000"/>
      <name val="Calibri"/>
      <family val="2"/>
      <charset val="204"/>
      <scheme val="minor"/>
    </font>
    <font>
      <b/>
      <u/>
      <sz val="11"/>
      <color theme="1"/>
      <name val="Calibri"/>
      <family val="2"/>
      <charset val="204"/>
      <scheme val="minor"/>
    </font>
    <font>
      <b/>
      <u/>
      <sz val="11"/>
      <color rgb="FF000000"/>
      <name val="Calibri"/>
      <family val="2"/>
      <charset val="204"/>
      <scheme val="minor"/>
    </font>
    <font>
      <b/>
      <sz val="11"/>
      <name val="Calibri"/>
      <family val="2"/>
      <charset val="204"/>
      <scheme val="minor"/>
    </font>
    <font>
      <b/>
      <sz val="11"/>
      <color rgb="FF000000"/>
      <name val="Calibri"/>
      <family val="2"/>
      <charset val="204"/>
      <scheme val="minor"/>
    </font>
    <font>
      <i/>
      <sz val="11"/>
      <color theme="1"/>
      <name val="Calibri"/>
      <family val="2"/>
      <charset val="204"/>
      <scheme val="minor"/>
    </font>
    <font>
      <b/>
      <sz val="12"/>
      <color theme="1"/>
      <name val="Calibri"/>
      <family val="2"/>
      <charset val="204"/>
    </font>
    <font>
      <b/>
      <sz val="12"/>
      <color rgb="FF000000"/>
      <name val="Calibri"/>
      <family val="2"/>
      <charset val="204"/>
      <scheme val="minor"/>
    </font>
    <font>
      <b/>
      <sz val="12"/>
      <color rgb="FFFF0000"/>
      <name val="Calibri"/>
      <family val="2"/>
      <charset val="204"/>
      <scheme val="minor"/>
    </font>
    <font>
      <b/>
      <u/>
      <sz val="12"/>
      <color rgb="FF000000"/>
      <name val="Calibri"/>
      <family val="2"/>
      <charset val="204"/>
      <scheme val="minor"/>
    </font>
    <font>
      <b/>
      <sz val="12"/>
      <color rgb="FF222222"/>
      <name val="Calibri"/>
      <family val="2"/>
      <charset val="204"/>
      <scheme val="minor"/>
    </font>
    <font>
      <b/>
      <u/>
      <sz val="12"/>
      <color rgb="FF222222"/>
      <name val="Calibri"/>
      <family val="2"/>
      <charset val="204"/>
      <scheme val="minor"/>
    </font>
    <font>
      <b/>
      <u/>
      <sz val="12"/>
      <color theme="1"/>
      <name val="Calibri"/>
      <family val="2"/>
      <charset val="204"/>
      <scheme val="minor"/>
    </font>
    <font>
      <b/>
      <sz val="20"/>
      <color theme="1"/>
      <name val="Calibri"/>
      <family val="2"/>
      <charset val="204"/>
      <scheme val="minor"/>
    </font>
    <font>
      <b/>
      <sz val="11"/>
      <color rgb="FFFF0000"/>
      <name val="Calibri"/>
      <family val="2"/>
      <charset val="204"/>
      <scheme val="minor"/>
    </font>
    <font>
      <b/>
      <sz val="11"/>
      <color rgb="FFC00000"/>
      <name val="Calibri"/>
      <family val="2"/>
      <charset val="204"/>
      <scheme val="minor"/>
    </font>
  </fonts>
  <fills count="10">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BFBFBF"/>
        <bgColor rgb="FFBFBFBF"/>
      </patternFill>
    </fill>
    <fill>
      <patternFill patternType="solid">
        <fgColor rgb="FFFFFF00"/>
        <bgColor rgb="FFFFFF00"/>
      </patternFill>
    </fill>
    <fill>
      <patternFill patternType="solid">
        <fgColor rgb="FFFFFF00"/>
        <bgColor indexed="64"/>
      </patternFill>
    </fill>
    <fill>
      <patternFill patternType="solid">
        <fgColor theme="0"/>
        <bgColor indexed="64"/>
      </patternFill>
    </fill>
    <fill>
      <patternFill patternType="solid">
        <fgColor rgb="FFD8D8D8"/>
        <bgColor indexed="64"/>
      </patternFill>
    </fill>
    <fill>
      <patternFill patternType="solid">
        <fgColor rgb="FFFFFFFF"/>
        <bgColor indexed="64"/>
      </patternFill>
    </fill>
  </fills>
  <borders count="4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000000"/>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rgb="FF000000"/>
      </top>
      <bottom/>
      <diagonal/>
    </border>
    <border>
      <left style="medium">
        <color indexed="64"/>
      </left>
      <right style="thin">
        <color indexed="64"/>
      </right>
      <top/>
      <bottom style="medium">
        <color indexed="64"/>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indexed="64"/>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9" fillId="0" borderId="0" applyNumberFormat="0" applyFill="0" applyBorder="0" applyAlignment="0" applyProtection="0"/>
  </cellStyleXfs>
  <cellXfs count="180">
    <xf numFmtId="0" fontId="0" fillId="0" borderId="0" xfId="0" applyFont="1" applyAlignment="1"/>
    <xf numFmtId="0" fontId="4" fillId="0" borderId="0" xfId="0" applyFont="1"/>
    <xf numFmtId="0" fontId="5" fillId="0" borderId="0" xfId="0" applyFont="1"/>
    <xf numFmtId="0" fontId="3" fillId="0" borderId="0" xfId="0" applyFont="1" applyAlignment="1">
      <alignment horizontal="center" vertical="center" wrapText="1"/>
    </xf>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0" fontId="2" fillId="0" borderId="0" xfId="0" applyFont="1" applyAlignment="1"/>
    <xf numFmtId="0" fontId="0" fillId="0" borderId="0" xfId="0" applyFont="1" applyAlignment="1">
      <alignment wrapText="1"/>
    </xf>
    <xf numFmtId="0" fontId="15" fillId="0" borderId="0" xfId="0" applyFont="1"/>
    <xf numFmtId="0" fontId="2" fillId="0" borderId="19" xfId="0" applyFont="1" applyFill="1" applyBorder="1" applyAlignment="1">
      <alignment horizontal="left" vertical="center"/>
    </xf>
    <xf numFmtId="0" fontId="13" fillId="0" borderId="19" xfId="0" applyFont="1" applyFill="1" applyBorder="1"/>
    <xf numFmtId="14" fontId="2" fillId="0" borderId="19" xfId="0" applyNumberFormat="1" applyFont="1" applyFill="1" applyBorder="1" applyAlignment="1">
      <alignment horizontal="center" vertical="center" wrapText="1"/>
    </xf>
    <xf numFmtId="49" fontId="2" fillId="0" borderId="19" xfId="0" applyNumberFormat="1" applyFont="1" applyFill="1" applyBorder="1" applyAlignment="1">
      <alignment horizontal="center" vertical="center" wrapText="1"/>
    </xf>
    <xf numFmtId="0" fontId="19" fillId="7" borderId="25" xfId="0" applyFont="1" applyFill="1" applyBorder="1" applyAlignment="1">
      <alignment horizontal="center" vertical="center"/>
    </xf>
    <xf numFmtId="0" fontId="19" fillId="6" borderId="24" xfId="0" applyFont="1" applyFill="1" applyBorder="1" applyAlignment="1">
      <alignment vertical="center" wrapText="1"/>
    </xf>
    <xf numFmtId="2" fontId="19" fillId="6" borderId="23" xfId="0" applyNumberFormat="1" applyFont="1" applyFill="1" applyBorder="1" applyAlignment="1">
      <alignment horizontal="center" vertical="center"/>
    </xf>
    <xf numFmtId="0" fontId="19" fillId="6" borderId="21" xfId="0" applyFont="1" applyFill="1" applyBorder="1" applyAlignment="1">
      <alignment vertical="center" wrapText="1"/>
    </xf>
    <xf numFmtId="2" fontId="19" fillId="6" borderId="20" xfId="0" applyNumberFormat="1" applyFont="1" applyFill="1" applyBorder="1" applyAlignment="1">
      <alignment horizontal="center" vertical="center"/>
    </xf>
    <xf numFmtId="0" fontId="19" fillId="7" borderId="22" xfId="0" applyFont="1" applyFill="1" applyBorder="1" applyAlignment="1">
      <alignment horizontal="center" vertical="center"/>
    </xf>
    <xf numFmtId="0" fontId="19" fillId="6" borderId="21" xfId="0" applyFont="1" applyFill="1" applyBorder="1" applyAlignment="1">
      <alignment horizontal="left" vertical="center" wrapText="1"/>
    </xf>
    <xf numFmtId="2" fontId="19" fillId="6" borderId="21" xfId="0" applyNumberFormat="1" applyFont="1" applyFill="1" applyBorder="1" applyAlignment="1">
      <alignment horizontal="center" vertical="center"/>
    </xf>
    <xf numFmtId="2" fontId="19" fillId="6" borderId="22" xfId="0" applyNumberFormat="1" applyFont="1" applyFill="1" applyBorder="1" applyAlignment="1">
      <alignment horizontal="center" vertical="center"/>
    </xf>
    <xf numFmtId="2" fontId="19" fillId="6" borderId="21" xfId="0" applyNumberFormat="1" applyFont="1" applyFill="1" applyBorder="1" applyAlignment="1">
      <alignment horizontal="center" vertical="center" wrapText="1"/>
    </xf>
    <xf numFmtId="2" fontId="19" fillId="6" borderId="22" xfId="0" applyNumberFormat="1" applyFont="1" applyFill="1" applyBorder="1" applyAlignment="1">
      <alignment horizontal="center" vertical="center" wrapText="1"/>
    </xf>
    <xf numFmtId="0" fontId="19" fillId="7" borderId="22" xfId="0" applyFont="1" applyFill="1" applyBorder="1" applyAlignment="1">
      <alignment horizontal="center" vertical="center" wrapText="1"/>
    </xf>
    <xf numFmtId="0" fontId="8" fillId="0" borderId="19" xfId="0" applyFont="1" applyBorder="1" applyAlignment="1">
      <alignment horizontal="center" vertical="center" wrapText="1"/>
    </xf>
    <xf numFmtId="0" fontId="13" fillId="0" borderId="19" xfId="0" applyFont="1" applyBorder="1"/>
    <xf numFmtId="0" fontId="8" fillId="0" borderId="0" xfId="0" applyFont="1"/>
    <xf numFmtId="0" fontId="8" fillId="0" borderId="0" xfId="0" applyFont="1" applyAlignment="1">
      <alignment horizontal="right" vertical="center"/>
    </xf>
    <xf numFmtId="0" fontId="8" fillId="0" borderId="0" xfId="0" applyFont="1" applyAlignment="1">
      <alignment horizontal="right" vertical="center" wrapText="1"/>
    </xf>
    <xf numFmtId="0" fontId="8" fillId="0" borderId="0" xfId="0" applyFont="1" applyAlignment="1">
      <alignment vertical="center"/>
    </xf>
    <xf numFmtId="0" fontId="2" fillId="0" borderId="0" xfId="0" applyFont="1"/>
    <xf numFmtId="0" fontId="8" fillId="2" borderId="9" xfId="0" applyFont="1" applyFill="1" applyBorder="1" applyAlignment="1">
      <alignment horizontal="center" vertical="center"/>
    </xf>
    <xf numFmtId="0" fontId="2" fillId="6" borderId="0" xfId="0" applyFont="1" applyFill="1" applyAlignment="1"/>
    <xf numFmtId="0" fontId="2" fillId="6" borderId="0" xfId="0" applyFont="1" applyFill="1"/>
    <xf numFmtId="0" fontId="23" fillId="0" borderId="20" xfId="0" applyFont="1" applyBorder="1" applyAlignment="1">
      <alignment vertical="center" wrapText="1"/>
    </xf>
    <xf numFmtId="0" fontId="25" fillId="0" borderId="20" xfId="0" applyFont="1" applyBorder="1" applyAlignment="1">
      <alignment vertical="center" wrapText="1"/>
    </xf>
    <xf numFmtId="0" fontId="27" fillId="0" borderId="20" xfId="0" applyFont="1" applyBorder="1" applyAlignment="1">
      <alignment vertical="center" wrapText="1"/>
    </xf>
    <xf numFmtId="0" fontId="23" fillId="9" borderId="20" xfId="0" applyFont="1" applyFill="1" applyBorder="1" applyAlignment="1">
      <alignment vertical="center" wrapText="1"/>
    </xf>
    <xf numFmtId="0" fontId="22" fillId="3" borderId="20" xfId="0" applyFont="1" applyFill="1" applyBorder="1" applyAlignment="1">
      <alignment horizontal="center"/>
    </xf>
    <xf numFmtId="0" fontId="15" fillId="0" borderId="20" xfId="0" applyFont="1" applyBorder="1" applyAlignment="1">
      <alignment vertical="center" wrapText="1"/>
    </xf>
    <xf numFmtId="0" fontId="2" fillId="0" borderId="0" xfId="0" applyFont="1" applyAlignment="1"/>
    <xf numFmtId="0" fontId="0" fillId="0" borderId="0" xfId="0" applyFont="1" applyAlignment="1"/>
    <xf numFmtId="2" fontId="8" fillId="6" borderId="20" xfId="0" applyNumberFormat="1" applyFont="1" applyFill="1" applyBorder="1" applyAlignment="1">
      <alignment horizontal="center" vertical="center" wrapText="1"/>
    </xf>
    <xf numFmtId="0" fontId="8" fillId="7" borderId="21" xfId="0" applyFont="1" applyFill="1" applyBorder="1" applyAlignment="1">
      <alignment horizontal="left" vertical="center" wrapText="1"/>
    </xf>
    <xf numFmtId="0" fontId="8" fillId="7" borderId="47"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1" xfId="0" applyFont="1" applyFill="1" applyBorder="1" applyAlignment="1">
      <alignment vertical="center" wrapText="1"/>
    </xf>
    <xf numFmtId="0" fontId="8" fillId="7" borderId="47" xfId="0" applyFont="1" applyFill="1" applyBorder="1" applyAlignment="1">
      <alignment vertical="center" wrapText="1"/>
    </xf>
    <xf numFmtId="0" fontId="8" fillId="7" borderId="22" xfId="0" applyFont="1" applyFill="1" applyBorder="1" applyAlignment="1">
      <alignment vertical="center" wrapText="1"/>
    </xf>
    <xf numFmtId="0" fontId="19" fillId="6" borderId="21" xfId="0" applyFont="1" applyFill="1" applyBorder="1" applyAlignment="1">
      <alignment horizontal="center" vertical="center"/>
    </xf>
    <xf numFmtId="0" fontId="19" fillId="6" borderId="47" xfId="0" applyFont="1" applyFill="1" applyBorder="1" applyAlignment="1">
      <alignment horizontal="center" vertical="center"/>
    </xf>
    <xf numFmtId="0" fontId="19" fillId="6" borderId="22" xfId="0" applyFont="1" applyFill="1" applyBorder="1" applyAlignment="1">
      <alignment horizontal="center" vertical="center"/>
    </xf>
    <xf numFmtId="0" fontId="8" fillId="3" borderId="4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7" borderId="44" xfId="0" applyFont="1" applyFill="1" applyBorder="1" applyAlignment="1">
      <alignment horizontal="left" vertical="center" wrapText="1"/>
    </xf>
    <xf numFmtId="0" fontId="8" fillId="7" borderId="45" xfId="0" applyFont="1" applyFill="1" applyBorder="1" applyAlignment="1">
      <alignment horizontal="left" vertical="center" wrapText="1"/>
    </xf>
    <xf numFmtId="0" fontId="8" fillId="7" borderId="46" xfId="0" applyFont="1" applyFill="1" applyBorder="1" applyAlignment="1">
      <alignment horizontal="left" vertical="center" wrapText="1"/>
    </xf>
    <xf numFmtId="0" fontId="8" fillId="7" borderId="21" xfId="0" applyFont="1" applyFill="1" applyBorder="1" applyAlignment="1">
      <alignment horizontal="left" vertical="center"/>
    </xf>
    <xf numFmtId="0" fontId="8" fillId="7" borderId="47" xfId="0" applyFont="1" applyFill="1" applyBorder="1" applyAlignment="1">
      <alignment horizontal="left" vertical="center"/>
    </xf>
    <xf numFmtId="0" fontId="8" fillId="7" borderId="22" xfId="0" applyFont="1" applyFill="1" applyBorder="1" applyAlignment="1">
      <alignment horizontal="left" vertical="center"/>
    </xf>
    <xf numFmtId="0" fontId="19" fillId="6" borderId="21" xfId="0" applyFont="1" applyFill="1" applyBorder="1" applyAlignment="1">
      <alignment horizontal="center" vertical="center" wrapText="1"/>
    </xf>
    <xf numFmtId="0" fontId="19" fillId="6" borderId="47"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6" fillId="7" borderId="20" xfId="0" applyFont="1" applyFill="1" applyBorder="1" applyAlignment="1">
      <alignment horizontal="left" vertical="center" wrapText="1"/>
    </xf>
    <xf numFmtId="0" fontId="17" fillId="7" borderId="21" xfId="0" applyFont="1" applyFill="1" applyBorder="1" applyAlignment="1">
      <alignment horizontal="left" vertical="center" wrapText="1"/>
    </xf>
    <xf numFmtId="0" fontId="17" fillId="7" borderId="22" xfId="0" applyFont="1" applyFill="1" applyBorder="1" applyAlignment="1">
      <alignment horizontal="left" vertical="center" wrapText="1"/>
    </xf>
    <xf numFmtId="0" fontId="8" fillId="7" borderId="20" xfId="0" applyFont="1" applyFill="1" applyBorder="1" applyAlignment="1">
      <alignment horizontal="center" vertical="center" wrapText="1"/>
    </xf>
    <xf numFmtId="2" fontId="19" fillId="6" borderId="21" xfId="0" applyNumberFormat="1" applyFont="1" applyFill="1" applyBorder="1" applyAlignment="1">
      <alignment horizontal="center" vertical="center"/>
    </xf>
    <xf numFmtId="2" fontId="19" fillId="6" borderId="22" xfId="0" applyNumberFormat="1" applyFont="1" applyFill="1" applyBorder="1" applyAlignment="1">
      <alignment horizontal="center" vertical="center"/>
    </xf>
    <xf numFmtId="0" fontId="17" fillId="7" borderId="21" xfId="0" applyFont="1" applyFill="1" applyBorder="1" applyAlignment="1">
      <alignment vertical="center" wrapText="1"/>
    </xf>
    <xf numFmtId="0" fontId="17" fillId="7" borderId="22" xfId="0" applyFont="1" applyFill="1" applyBorder="1" applyAlignment="1">
      <alignment vertical="center" wrapText="1"/>
    </xf>
    <xf numFmtId="0" fontId="20" fillId="3" borderId="42"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43"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19" fillId="6" borderId="44" xfId="0" applyFont="1" applyFill="1" applyBorder="1" applyAlignment="1">
      <alignment horizontal="center" vertical="center"/>
    </xf>
    <xf numFmtId="0" fontId="19" fillId="6" borderId="45" xfId="0" applyFont="1" applyFill="1" applyBorder="1" applyAlignment="1">
      <alignment horizontal="center" vertical="center"/>
    </xf>
    <xf numFmtId="0" fontId="19" fillId="6" borderId="46" xfId="0" applyFont="1" applyFill="1" applyBorder="1" applyAlignment="1">
      <alignment horizontal="center" vertical="center"/>
    </xf>
    <xf numFmtId="0" fontId="17" fillId="7" borderId="20" xfId="0" applyFont="1" applyFill="1" applyBorder="1" applyAlignment="1">
      <alignment vertical="center" wrapText="1"/>
    </xf>
    <xf numFmtId="0" fontId="19" fillId="7" borderId="21" xfId="0" applyFont="1" applyFill="1" applyBorder="1" applyAlignment="1">
      <alignment horizontal="center" vertical="center"/>
    </xf>
    <xf numFmtId="0" fontId="19" fillId="7" borderId="22" xfId="0" applyFont="1" applyFill="1" applyBorder="1" applyAlignment="1">
      <alignment horizontal="center" vertical="center"/>
    </xf>
    <xf numFmtId="0" fontId="19" fillId="7" borderId="21" xfId="0" applyFont="1" applyFill="1" applyBorder="1" applyAlignment="1">
      <alignment horizontal="center" vertical="center" wrapText="1"/>
    </xf>
    <xf numFmtId="0" fontId="19" fillId="7" borderId="22" xfId="0" applyFont="1" applyFill="1" applyBorder="1" applyAlignment="1">
      <alignment horizontal="center" vertical="center" wrapText="1"/>
    </xf>
    <xf numFmtId="2" fontId="19" fillId="6" borderId="21" xfId="0" applyNumberFormat="1" applyFont="1" applyFill="1" applyBorder="1" applyAlignment="1">
      <alignment horizontal="center" vertical="center" wrapText="1"/>
    </xf>
    <xf numFmtId="2" fontId="19" fillId="6" borderId="22" xfId="0"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17" fillId="7" borderId="24" xfId="0" applyFont="1" applyFill="1" applyBorder="1" applyAlignment="1">
      <alignment horizontal="left" vertical="center" wrapText="1"/>
    </xf>
    <xf numFmtId="0" fontId="17" fillId="7" borderId="25" xfId="0" applyFont="1" applyFill="1" applyBorder="1" applyAlignment="1">
      <alignment horizontal="left" vertical="center" wrapText="1"/>
    </xf>
    <xf numFmtId="2" fontId="19" fillId="6" borderId="24" xfId="0" applyNumberFormat="1" applyFont="1" applyFill="1" applyBorder="1" applyAlignment="1">
      <alignment horizontal="center" vertical="center"/>
    </xf>
    <xf numFmtId="2" fontId="19" fillId="6" borderId="25" xfId="0" applyNumberFormat="1" applyFont="1" applyFill="1" applyBorder="1" applyAlignment="1">
      <alignment horizontal="center" vertical="center"/>
    </xf>
    <xf numFmtId="0" fontId="8" fillId="0" borderId="20" xfId="0" applyFont="1" applyBorder="1" applyAlignment="1">
      <alignment horizontal="right" vertical="center" wrapText="1"/>
    </xf>
    <xf numFmtId="0" fontId="2" fillId="0" borderId="20" xfId="0" applyFont="1" applyBorder="1" applyAlignment="1"/>
    <xf numFmtId="0" fontId="13" fillId="0" borderId="20" xfId="0" applyFont="1" applyBorder="1"/>
    <xf numFmtId="0" fontId="3" fillId="0" borderId="0" xfId="0" applyFont="1" applyAlignment="1">
      <alignment horizontal="center"/>
    </xf>
    <xf numFmtId="0" fontId="0" fillId="0" borderId="0" xfId="0" applyFont="1" applyAlignment="1"/>
    <xf numFmtId="0" fontId="2" fillId="6" borderId="0" xfId="0" applyFont="1" applyFill="1" applyAlignment="1">
      <alignment horizontal="center"/>
    </xf>
    <xf numFmtId="0" fontId="2" fillId="6" borderId="0" xfId="0" applyFont="1" applyFill="1" applyAlignment="1"/>
    <xf numFmtId="0" fontId="2" fillId="6" borderId="0" xfId="0" applyFont="1" applyFill="1" applyAlignment="1">
      <alignment horizontal="left"/>
    </xf>
    <xf numFmtId="0" fontId="21" fillId="0" borderId="0" xfId="0" applyFont="1" applyAlignment="1">
      <alignment horizontal="left"/>
    </xf>
    <xf numFmtId="0" fontId="2" fillId="0" borderId="0" xfId="0" applyFont="1" applyAlignment="1"/>
    <xf numFmtId="0" fontId="8" fillId="8" borderId="35" xfId="0" applyFont="1" applyFill="1" applyBorder="1" applyAlignment="1">
      <alignment vertical="center" wrapText="1"/>
    </xf>
    <xf numFmtId="0" fontId="8" fillId="8" borderId="20" xfId="0" applyFont="1" applyFill="1" applyBorder="1" applyAlignment="1">
      <alignment vertical="center" wrapText="1"/>
    </xf>
    <xf numFmtId="0" fontId="2" fillId="0" borderId="20" xfId="0" applyFont="1" applyBorder="1" applyAlignment="1">
      <alignment vertical="center" wrapText="1"/>
    </xf>
    <xf numFmtId="0" fontId="8" fillId="3" borderId="11" xfId="0" applyFont="1" applyFill="1" applyBorder="1" applyAlignment="1">
      <alignment horizontal="left" vertical="center"/>
    </xf>
    <xf numFmtId="0" fontId="13" fillId="0" borderId="11" xfId="0" applyFont="1" applyBorder="1"/>
    <xf numFmtId="0" fontId="13" fillId="0" borderId="12" xfId="0" applyFont="1" applyBorder="1"/>
    <xf numFmtId="0" fontId="8" fillId="5" borderId="10" xfId="0" applyFont="1" applyFill="1" applyBorder="1" applyAlignment="1">
      <alignment horizontal="left"/>
    </xf>
    <xf numFmtId="0" fontId="8" fillId="3" borderId="16" xfId="0" applyFont="1" applyFill="1" applyBorder="1" applyAlignment="1">
      <alignment horizontal="left" vertical="center"/>
    </xf>
    <xf numFmtId="0" fontId="13" fillId="0" borderId="18" xfId="0" applyFont="1" applyBorder="1"/>
    <xf numFmtId="0" fontId="13" fillId="0" borderId="17" xfId="0" applyFont="1" applyBorder="1"/>
    <xf numFmtId="49" fontId="2" fillId="0" borderId="16" xfId="0" applyNumberFormat="1" applyFont="1" applyBorder="1" applyAlignment="1">
      <alignment horizontal="left" vertical="center"/>
    </xf>
    <xf numFmtId="0" fontId="20" fillId="0" borderId="0" xfId="0" applyFont="1" applyAlignment="1">
      <alignment horizontal="right" vertical="center"/>
    </xf>
    <xf numFmtId="0" fontId="8" fillId="6" borderId="10" xfId="0" applyFont="1" applyFill="1" applyBorder="1" applyAlignment="1">
      <alignment horizontal="center"/>
    </xf>
    <xf numFmtId="0" fontId="13" fillId="6" borderId="11" xfId="0" applyFont="1" applyFill="1" applyBorder="1"/>
    <xf numFmtId="0" fontId="13" fillId="6" borderId="12" xfId="0" applyFont="1" applyFill="1" applyBorder="1"/>
    <xf numFmtId="0" fontId="8" fillId="6" borderId="10" xfId="0" applyFont="1" applyFill="1" applyBorder="1" applyAlignment="1">
      <alignment horizontal="center" vertical="center"/>
    </xf>
    <xf numFmtId="0" fontId="2" fillId="0" borderId="0" xfId="0" applyFont="1" applyAlignment="1">
      <alignment horizontal="center"/>
    </xf>
    <xf numFmtId="0" fontId="2" fillId="0" borderId="10" xfId="0" applyFont="1" applyBorder="1" applyAlignment="1">
      <alignment horizontal="left" vertical="center" wrapText="1"/>
    </xf>
    <xf numFmtId="0" fontId="12" fillId="0" borderId="1" xfId="0" applyFont="1" applyBorder="1" applyAlignment="1">
      <alignment horizontal="left" vertical="center" wrapText="1"/>
    </xf>
    <xf numFmtId="0" fontId="13" fillId="0" borderId="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8" fillId="3" borderId="10" xfId="0" applyFont="1" applyFill="1" applyBorder="1" applyAlignment="1">
      <alignment horizontal="left" vertical="center"/>
    </xf>
    <xf numFmtId="0" fontId="8" fillId="0" borderId="10" xfId="0" applyFont="1" applyBorder="1" applyAlignment="1">
      <alignment horizontal="left" vertical="center" wrapText="1"/>
    </xf>
    <xf numFmtId="0" fontId="8" fillId="3" borderId="10" xfId="0" applyFont="1" applyFill="1" applyBorder="1" applyAlignment="1">
      <alignment horizontal="left" vertical="center" wrapText="1"/>
    </xf>
    <xf numFmtId="0" fontId="8" fillId="3" borderId="13" xfId="0" applyFont="1" applyFill="1" applyBorder="1" applyAlignment="1">
      <alignment horizontal="left" vertical="center"/>
    </xf>
    <xf numFmtId="0" fontId="13" fillId="0" borderId="14" xfId="0" applyFont="1" applyBorder="1"/>
    <xf numFmtId="0" fontId="13" fillId="0" borderId="15" xfId="0" applyFont="1" applyBorder="1"/>
    <xf numFmtId="0" fontId="2" fillId="0" borderId="13" xfId="0" applyFont="1" applyBorder="1" applyAlignment="1">
      <alignment horizontal="left" vertical="center" wrapText="1"/>
    </xf>
    <xf numFmtId="0" fontId="11" fillId="0" borderId="10" xfId="0" applyFont="1" applyBorder="1" applyAlignment="1">
      <alignment horizontal="left" vertical="center"/>
    </xf>
    <xf numFmtId="0" fontId="2" fillId="0" borderId="0" xfId="0" applyFont="1" applyAlignment="1">
      <alignment horizontal="center" vertical="center"/>
    </xf>
    <xf numFmtId="0" fontId="16" fillId="0" borderId="10" xfId="0" applyFont="1" applyBorder="1" applyAlignment="1">
      <alignment horizontal="left" vertical="center" wrapText="1"/>
    </xf>
    <xf numFmtId="0" fontId="16" fillId="0" borderId="14" xfId="0" applyFont="1" applyBorder="1" applyAlignment="1">
      <alignment horizontal="left" vertical="center" wrapText="1"/>
    </xf>
    <xf numFmtId="0" fontId="2" fillId="0" borderId="20" xfId="0" applyFont="1" applyBorder="1" applyAlignment="1">
      <alignment horizontal="center" vertical="center" wrapText="1"/>
    </xf>
    <xf numFmtId="0" fontId="2" fillId="0" borderId="35" xfId="0" applyFont="1" applyBorder="1" applyAlignment="1">
      <alignment vertical="center" wrapText="1"/>
    </xf>
    <xf numFmtId="0" fontId="8" fillId="3" borderId="11" xfId="0" applyFont="1" applyFill="1" applyBorder="1" applyAlignment="1">
      <alignment horizontal="left" vertical="center" wrapText="1"/>
    </xf>
    <xf numFmtId="0" fontId="6" fillId="3" borderId="38" xfId="0" applyFont="1" applyFill="1" applyBorder="1" applyAlignment="1">
      <alignment horizontal="center" vertical="center" wrapText="1"/>
    </xf>
    <xf numFmtId="0" fontId="10" fillId="0" borderId="39" xfId="0" applyFont="1" applyBorder="1"/>
    <xf numFmtId="0" fontId="8" fillId="4" borderId="26" xfId="0" applyFont="1" applyFill="1" applyBorder="1" applyAlignment="1">
      <alignment horizontal="center" vertical="top" wrapText="1"/>
    </xf>
    <xf numFmtId="0" fontId="13" fillId="0" borderId="27" xfId="0" applyFont="1" applyBorder="1"/>
    <xf numFmtId="0" fontId="8" fillId="3" borderId="14" xfId="0" applyFont="1" applyFill="1" applyBorder="1" applyAlignment="1">
      <alignment horizontal="center" vertical="center" wrapText="1"/>
    </xf>
    <xf numFmtId="0" fontId="13" fillId="0" borderId="32" xfId="0" applyFont="1" applyBorder="1"/>
    <xf numFmtId="0" fontId="13" fillId="0" borderId="33" xfId="0" applyFont="1" applyBorder="1"/>
    <xf numFmtId="0" fontId="8" fillId="3" borderId="29" xfId="0" applyFont="1" applyFill="1" applyBorder="1" applyAlignment="1">
      <alignment horizontal="center" vertical="center" wrapText="1"/>
    </xf>
    <xf numFmtId="0" fontId="13" fillId="0" borderId="30" xfId="0" applyFont="1" applyBorder="1"/>
    <xf numFmtId="0" fontId="20" fillId="4" borderId="13" xfId="0" applyFont="1" applyFill="1" applyBorder="1" applyAlignment="1">
      <alignment horizontal="center" vertical="center"/>
    </xf>
    <xf numFmtId="0" fontId="13" fillId="0" borderId="19" xfId="0" applyFont="1" applyBorder="1"/>
    <xf numFmtId="0" fontId="2" fillId="0" borderId="21" xfId="0" applyFont="1" applyBorder="1" applyAlignment="1">
      <alignment horizontal="center" vertical="center" wrapText="1"/>
    </xf>
    <xf numFmtId="0" fontId="11" fillId="0" borderId="20" xfId="1" applyFont="1" applyBorder="1" applyAlignment="1">
      <alignment horizontal="center" vertical="center" wrapText="1"/>
    </xf>
    <xf numFmtId="0" fontId="11" fillId="0" borderId="21" xfId="1" applyFont="1" applyBorder="1" applyAlignment="1">
      <alignment horizontal="center" vertical="center" wrapText="1"/>
    </xf>
    <xf numFmtId="0" fontId="8" fillId="0" borderId="20" xfId="0" applyFont="1" applyBorder="1" applyAlignment="1">
      <alignment horizontal="center" vertical="center" wrapText="1"/>
    </xf>
    <xf numFmtId="0" fontId="20" fillId="3" borderId="36"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14" fillId="0" borderId="14" xfId="0" applyFont="1" applyBorder="1" applyAlignment="1">
      <alignment horizontal="center" vertical="center"/>
    </xf>
    <xf numFmtId="14" fontId="2" fillId="7" borderId="20" xfId="0" applyNumberFormat="1" applyFont="1" applyFill="1" applyBorder="1" applyAlignment="1">
      <alignment horizontal="center" vertical="center" wrapText="1"/>
    </xf>
    <xf numFmtId="14" fontId="2" fillId="7" borderId="21" xfId="0" applyNumberFormat="1" applyFont="1" applyFill="1" applyBorder="1" applyAlignment="1">
      <alignment horizontal="center" vertical="center" wrapText="1"/>
    </xf>
    <xf numFmtId="0" fontId="2" fillId="7" borderId="20" xfId="0" applyFont="1" applyFill="1" applyBorder="1" applyAlignment="1">
      <alignment horizontal="center" vertical="center" wrapText="1"/>
    </xf>
    <xf numFmtId="0" fontId="13" fillId="0" borderId="28" xfId="0" applyFont="1" applyBorder="1"/>
    <xf numFmtId="0" fontId="6" fillId="3" borderId="13" xfId="0" applyFont="1" applyFill="1" applyBorder="1" applyAlignment="1">
      <alignment horizontal="center" vertical="center" wrapText="1"/>
    </xf>
    <xf numFmtId="0" fontId="10" fillId="0" borderId="15" xfId="0" applyFont="1" applyBorder="1"/>
    <xf numFmtId="0" fontId="10" fillId="0" borderId="34" xfId="0" applyFont="1" applyBorder="1"/>
    <xf numFmtId="0" fontId="10" fillId="0" borderId="33" xfId="0" applyFont="1" applyBorder="1"/>
    <xf numFmtId="0" fontId="29" fillId="0" borderId="40" xfId="0" applyFont="1" applyBorder="1" applyAlignment="1">
      <alignment horizontal="center" vertical="top" textRotation="90"/>
    </xf>
    <xf numFmtId="0" fontId="20"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41" xfId="0" applyFont="1" applyBorder="1" applyAlignment="1">
      <alignment horizontal="left"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342900</xdr:colOff>
      <xdr:row>0</xdr:row>
      <xdr:rowOff>95250</xdr:rowOff>
    </xdr:from>
    <xdr:ext cx="1609725" cy="790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nders@dk.od.ua" TargetMode="External"/><Relationship Id="rId1" Type="http://schemas.openxmlformats.org/officeDocument/2006/relationships/hyperlink" Target="mailto:tender_requests@dk.od.u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94"/>
  <sheetViews>
    <sheetView showGridLines="0" topLeftCell="A127" zoomScale="70" zoomScaleNormal="70" workbookViewId="0">
      <selection activeCell="J15" sqref="J15:Q15"/>
    </sheetView>
  </sheetViews>
  <sheetFormatPr defaultColWidth="14.44140625" defaultRowHeight="15" customHeight="1" x14ac:dyDescent="0.3"/>
  <cols>
    <col min="1" max="1" width="4.5546875" customWidth="1"/>
    <col min="2" max="2" width="5.5546875" customWidth="1"/>
    <col min="3" max="3" width="17" customWidth="1"/>
    <col min="4" max="4" width="22.33203125" customWidth="1"/>
    <col min="5" max="5" width="43.88671875" customWidth="1"/>
    <col min="6" max="6" width="8.6640625" customWidth="1"/>
    <col min="7" max="7" width="15.109375" customWidth="1"/>
    <col min="8" max="8" width="8" customWidth="1"/>
    <col min="9" max="9" width="18.5546875" customWidth="1"/>
    <col min="10" max="10" width="26.33203125" customWidth="1"/>
    <col min="11" max="11" width="18.33203125" customWidth="1"/>
    <col min="12" max="12" width="22.33203125" customWidth="1"/>
    <col min="13" max="13" width="8.6640625" customWidth="1"/>
    <col min="14" max="15" width="10.6640625" customWidth="1"/>
    <col min="16" max="16" width="11.109375" customWidth="1"/>
    <col min="17" max="17" width="23" customWidth="1"/>
    <col min="18" max="18" width="4" customWidth="1"/>
    <col min="19" max="26" width="8.6640625" customWidth="1"/>
  </cols>
  <sheetData>
    <row r="1" spans="1:26" ht="14.25" customHeight="1" x14ac:dyDescent="0.3">
      <c r="A1" s="8"/>
      <c r="B1" s="128" t="s">
        <v>274</v>
      </c>
      <c r="C1" s="129"/>
      <c r="D1" s="129"/>
      <c r="E1" s="129"/>
      <c r="F1" s="129"/>
      <c r="G1" s="129"/>
      <c r="H1" s="129"/>
      <c r="I1" s="129"/>
      <c r="J1" s="129"/>
      <c r="K1" s="129"/>
      <c r="L1" s="129"/>
      <c r="M1" s="129"/>
      <c r="N1" s="129"/>
      <c r="O1" s="129"/>
      <c r="P1" s="129"/>
      <c r="Q1" s="130"/>
    </row>
    <row r="2" spans="1:26" ht="14.25" customHeight="1" x14ac:dyDescent="0.3">
      <c r="A2" s="8"/>
      <c r="B2" s="131"/>
      <c r="C2" s="109"/>
      <c r="D2" s="109"/>
      <c r="E2" s="109"/>
      <c r="F2" s="109"/>
      <c r="G2" s="109"/>
      <c r="H2" s="109"/>
      <c r="I2" s="109"/>
      <c r="J2" s="109"/>
      <c r="K2" s="109"/>
      <c r="L2" s="109"/>
      <c r="M2" s="109"/>
      <c r="N2" s="109"/>
      <c r="O2" s="109"/>
      <c r="P2" s="109"/>
      <c r="Q2" s="132"/>
    </row>
    <row r="3" spans="1:26" ht="14.25" customHeight="1" x14ac:dyDescent="0.3">
      <c r="A3" s="8"/>
      <c r="B3" s="131"/>
      <c r="C3" s="109"/>
      <c r="D3" s="109"/>
      <c r="E3" s="109"/>
      <c r="F3" s="109"/>
      <c r="G3" s="109"/>
      <c r="H3" s="109"/>
      <c r="I3" s="109"/>
      <c r="J3" s="109"/>
      <c r="K3" s="109"/>
      <c r="L3" s="109"/>
      <c r="M3" s="109"/>
      <c r="N3" s="109"/>
      <c r="O3" s="109"/>
      <c r="P3" s="109"/>
      <c r="Q3" s="132"/>
    </row>
    <row r="4" spans="1:26" ht="41.4" customHeight="1" x14ac:dyDescent="0.3">
      <c r="A4" s="8"/>
      <c r="B4" s="133"/>
      <c r="C4" s="134"/>
      <c r="D4" s="134"/>
      <c r="E4" s="134"/>
      <c r="F4" s="134"/>
      <c r="G4" s="134"/>
      <c r="H4" s="134"/>
      <c r="I4" s="134"/>
      <c r="J4" s="134"/>
      <c r="K4" s="134"/>
      <c r="L4" s="134"/>
      <c r="M4" s="134"/>
      <c r="N4" s="134"/>
      <c r="O4" s="134"/>
      <c r="P4" s="134"/>
      <c r="Q4" s="135"/>
    </row>
    <row r="5" spans="1:26" ht="9" customHeight="1" x14ac:dyDescent="0.3">
      <c r="A5" s="8"/>
      <c r="B5" s="167" t="s">
        <v>220</v>
      </c>
      <c r="C5" s="140"/>
      <c r="D5" s="140"/>
      <c r="E5" s="140"/>
      <c r="F5" s="140"/>
      <c r="G5" s="140"/>
      <c r="H5" s="140"/>
      <c r="I5" s="140"/>
      <c r="J5" s="140"/>
      <c r="K5" s="140"/>
      <c r="L5" s="140"/>
      <c r="M5" s="140"/>
      <c r="N5" s="140"/>
      <c r="O5" s="140"/>
      <c r="P5" s="140"/>
      <c r="Q5" s="140"/>
    </row>
    <row r="6" spans="1:26" ht="28.2" customHeight="1" x14ac:dyDescent="0.3">
      <c r="A6" s="10"/>
      <c r="B6" s="118"/>
      <c r="C6" s="118"/>
      <c r="D6" s="118"/>
      <c r="E6" s="118"/>
      <c r="F6" s="118"/>
      <c r="G6" s="118"/>
      <c r="H6" s="118"/>
      <c r="I6" s="118"/>
      <c r="J6" s="118"/>
      <c r="K6" s="118"/>
      <c r="L6" s="118"/>
      <c r="M6" s="118"/>
      <c r="N6" s="118"/>
      <c r="O6" s="118"/>
      <c r="P6" s="118"/>
      <c r="Q6" s="118"/>
      <c r="R6" s="1"/>
      <c r="S6" s="1"/>
      <c r="T6" s="1"/>
      <c r="U6" s="1"/>
      <c r="V6" s="1"/>
      <c r="W6" s="1"/>
      <c r="X6" s="1"/>
      <c r="Y6" s="1"/>
      <c r="Z6" s="1"/>
    </row>
    <row r="7" spans="1:26" ht="47.25" customHeight="1" x14ac:dyDescent="0.3">
      <c r="A7" s="8"/>
      <c r="B7" s="136" t="s">
        <v>0</v>
      </c>
      <c r="C7" s="114"/>
      <c r="D7" s="115"/>
      <c r="E7" s="137" t="s">
        <v>1</v>
      </c>
      <c r="F7" s="114"/>
      <c r="G7" s="114"/>
      <c r="H7" s="114"/>
      <c r="I7" s="115"/>
      <c r="J7" s="138" t="s">
        <v>240</v>
      </c>
      <c r="K7" s="114"/>
      <c r="L7" s="115"/>
      <c r="M7" s="116"/>
      <c r="N7" s="114"/>
      <c r="O7" s="114"/>
      <c r="P7" s="114"/>
      <c r="Q7" s="115"/>
    </row>
    <row r="8" spans="1:26" ht="33" customHeight="1" x14ac:dyDescent="0.3">
      <c r="A8" s="8"/>
      <c r="B8" s="139" t="s">
        <v>2</v>
      </c>
      <c r="C8" s="140"/>
      <c r="D8" s="141"/>
      <c r="E8" s="142" t="s">
        <v>3</v>
      </c>
      <c r="F8" s="140"/>
      <c r="G8" s="140"/>
      <c r="H8" s="140"/>
      <c r="I8" s="141"/>
      <c r="J8" s="136" t="s">
        <v>2</v>
      </c>
      <c r="K8" s="114"/>
      <c r="L8" s="115"/>
      <c r="M8" s="116"/>
      <c r="N8" s="114"/>
      <c r="O8" s="114"/>
      <c r="P8" s="114"/>
      <c r="Q8" s="115"/>
    </row>
    <row r="9" spans="1:26" ht="33" customHeight="1" x14ac:dyDescent="0.3">
      <c r="A9" s="8"/>
      <c r="B9" s="110" t="s">
        <v>221</v>
      </c>
      <c r="C9" s="110"/>
      <c r="D9" s="110"/>
      <c r="E9" s="148" t="s">
        <v>222</v>
      </c>
      <c r="F9" s="148"/>
      <c r="G9" s="148"/>
      <c r="H9" s="148"/>
      <c r="I9" s="148"/>
      <c r="J9" s="149" t="s">
        <v>4</v>
      </c>
      <c r="K9" s="114"/>
      <c r="L9" s="115"/>
      <c r="M9" s="116"/>
      <c r="N9" s="114"/>
      <c r="O9" s="114"/>
      <c r="P9" s="114"/>
      <c r="Q9" s="115"/>
    </row>
    <row r="10" spans="1:26" ht="33" customHeight="1" x14ac:dyDescent="0.3">
      <c r="A10" s="8"/>
      <c r="B10" s="111" t="s">
        <v>223</v>
      </c>
      <c r="C10" s="111"/>
      <c r="D10" s="111"/>
      <c r="E10" s="112" t="s">
        <v>224</v>
      </c>
      <c r="F10" s="112"/>
      <c r="G10" s="112"/>
      <c r="H10" s="112"/>
      <c r="I10" s="112"/>
      <c r="J10" s="113" t="s">
        <v>7</v>
      </c>
      <c r="K10" s="114"/>
      <c r="L10" s="115"/>
      <c r="M10" s="116"/>
      <c r="N10" s="114"/>
      <c r="O10" s="114"/>
      <c r="P10" s="114"/>
      <c r="Q10" s="115"/>
    </row>
    <row r="11" spans="1:26" ht="33" customHeight="1" x14ac:dyDescent="0.3">
      <c r="A11" s="8"/>
      <c r="B11" s="117" t="s">
        <v>5</v>
      </c>
      <c r="C11" s="118"/>
      <c r="D11" s="119"/>
      <c r="E11" s="120" t="s">
        <v>6</v>
      </c>
      <c r="F11" s="118"/>
      <c r="G11" s="118"/>
      <c r="H11" s="118"/>
      <c r="I11" s="119"/>
      <c r="J11" s="138" t="s">
        <v>9</v>
      </c>
      <c r="K11" s="114"/>
      <c r="L11" s="115"/>
      <c r="M11" s="116"/>
      <c r="N11" s="114"/>
      <c r="O11" s="114"/>
      <c r="P11" s="114"/>
      <c r="Q11" s="115"/>
    </row>
    <row r="12" spans="1:26" ht="33" customHeight="1" x14ac:dyDescent="0.3">
      <c r="A12" s="8"/>
      <c r="B12" s="136" t="s">
        <v>10</v>
      </c>
      <c r="C12" s="114"/>
      <c r="D12" s="115"/>
      <c r="E12" s="143" t="s">
        <v>11</v>
      </c>
      <c r="F12" s="114"/>
      <c r="G12" s="114"/>
      <c r="H12" s="114"/>
      <c r="I12" s="115"/>
      <c r="J12" s="136" t="s">
        <v>12</v>
      </c>
      <c r="K12" s="114"/>
      <c r="L12" s="115"/>
      <c r="M12" s="116"/>
      <c r="N12" s="114"/>
      <c r="O12" s="114"/>
      <c r="P12" s="114"/>
      <c r="Q12" s="115"/>
    </row>
    <row r="13" spans="1:26" ht="19.5" customHeight="1" x14ac:dyDescent="0.3">
      <c r="A13" s="8"/>
      <c r="B13" s="8"/>
      <c r="C13" s="8"/>
      <c r="D13" s="8"/>
      <c r="E13" s="144"/>
      <c r="F13" s="109"/>
      <c r="G13" s="109"/>
      <c r="H13" s="109"/>
      <c r="I13" s="109"/>
      <c r="J13" s="109"/>
      <c r="K13" s="109"/>
      <c r="L13" s="109"/>
      <c r="M13" s="8"/>
      <c r="N13" s="8"/>
      <c r="O13" s="8"/>
      <c r="P13" s="8"/>
      <c r="Q13" s="8"/>
    </row>
    <row r="14" spans="1:26" ht="36" customHeight="1" x14ac:dyDescent="0.3">
      <c r="A14" s="8"/>
      <c r="B14" s="145" t="s">
        <v>13</v>
      </c>
      <c r="C14" s="114"/>
      <c r="D14" s="114"/>
      <c r="E14" s="114"/>
      <c r="F14" s="114"/>
      <c r="G14" s="114"/>
      <c r="H14" s="114"/>
      <c r="I14" s="115"/>
      <c r="J14" s="146" t="s">
        <v>14</v>
      </c>
      <c r="K14" s="140"/>
      <c r="L14" s="140"/>
      <c r="M14" s="140"/>
      <c r="N14" s="140"/>
      <c r="O14" s="140"/>
      <c r="P14" s="140"/>
      <c r="Q14" s="141"/>
    </row>
    <row r="15" spans="1:26" s="44" customFormat="1" ht="220.8" customHeight="1" x14ac:dyDescent="0.3">
      <c r="A15" s="43"/>
      <c r="B15" s="177" t="s">
        <v>276</v>
      </c>
      <c r="C15" s="178"/>
      <c r="D15" s="178"/>
      <c r="E15" s="178"/>
      <c r="F15" s="178"/>
      <c r="G15" s="178"/>
      <c r="H15" s="178"/>
      <c r="I15" s="179"/>
      <c r="J15" s="70" t="s">
        <v>277</v>
      </c>
      <c r="K15" s="70"/>
      <c r="L15" s="70"/>
      <c r="M15" s="70"/>
      <c r="N15" s="70"/>
      <c r="O15" s="70"/>
      <c r="P15" s="70"/>
      <c r="Q15" s="70"/>
    </row>
    <row r="16" spans="1:26" ht="32.25" customHeight="1" x14ac:dyDescent="0.35">
      <c r="A16" s="33"/>
      <c r="B16" s="159" t="s">
        <v>15</v>
      </c>
      <c r="C16" s="140"/>
      <c r="D16" s="140"/>
      <c r="E16" s="140"/>
      <c r="F16" s="140"/>
      <c r="G16" s="140"/>
      <c r="H16" s="140"/>
      <c r="I16" s="140"/>
      <c r="J16" s="160"/>
      <c r="K16" s="160"/>
      <c r="L16" s="160"/>
      <c r="M16" s="160"/>
      <c r="N16" s="160"/>
      <c r="O16" s="160"/>
      <c r="P16" s="160"/>
      <c r="Q16" s="132"/>
      <c r="R16" s="2"/>
      <c r="S16" s="2"/>
      <c r="T16" s="2"/>
      <c r="U16" s="2"/>
      <c r="V16" s="2"/>
      <c r="W16" s="2"/>
      <c r="X16" s="2"/>
      <c r="Y16" s="2"/>
      <c r="Z16" s="2"/>
    </row>
    <row r="17" spans="1:26" ht="34.5" customHeight="1" x14ac:dyDescent="0.3">
      <c r="A17" s="8"/>
      <c r="B17" s="111" t="s">
        <v>225</v>
      </c>
      <c r="C17" s="111"/>
      <c r="D17" s="111"/>
      <c r="E17" s="111"/>
      <c r="F17" s="111"/>
      <c r="G17" s="147" t="s">
        <v>231</v>
      </c>
      <c r="H17" s="147"/>
      <c r="I17" s="161"/>
      <c r="J17" s="111" t="s">
        <v>16</v>
      </c>
      <c r="K17" s="111"/>
      <c r="L17" s="111"/>
      <c r="M17" s="111"/>
      <c r="N17" s="111"/>
      <c r="O17" s="147" t="s">
        <v>232</v>
      </c>
      <c r="P17" s="147"/>
      <c r="Q17" s="147"/>
    </row>
    <row r="18" spans="1:26" s="6" customFormat="1" ht="34.5" customHeight="1" x14ac:dyDescent="0.3">
      <c r="A18" s="8"/>
      <c r="B18" s="111" t="s">
        <v>226</v>
      </c>
      <c r="C18" s="111"/>
      <c r="D18" s="111"/>
      <c r="E18" s="111"/>
      <c r="F18" s="111"/>
      <c r="G18" s="168">
        <v>46036</v>
      </c>
      <c r="H18" s="168"/>
      <c r="I18" s="169"/>
      <c r="J18" s="111" t="s">
        <v>233</v>
      </c>
      <c r="K18" s="111"/>
      <c r="L18" s="111"/>
      <c r="M18" s="111"/>
      <c r="N18" s="111"/>
      <c r="O18" s="147" t="s">
        <v>234</v>
      </c>
      <c r="P18" s="147"/>
      <c r="Q18" s="147"/>
    </row>
    <row r="19" spans="1:26" s="6" customFormat="1" ht="132" customHeight="1" x14ac:dyDescent="0.3">
      <c r="A19" s="8"/>
      <c r="B19" s="111" t="s">
        <v>227</v>
      </c>
      <c r="C19" s="111"/>
      <c r="D19" s="111"/>
      <c r="E19" s="111"/>
      <c r="F19" s="111"/>
      <c r="G19" s="168">
        <v>46043</v>
      </c>
      <c r="H19" s="168"/>
      <c r="I19" s="169"/>
      <c r="J19" s="111" t="s">
        <v>244</v>
      </c>
      <c r="K19" s="111"/>
      <c r="L19" s="111"/>
      <c r="M19" s="111"/>
      <c r="N19" s="111"/>
      <c r="O19" s="170" t="s">
        <v>239</v>
      </c>
      <c r="P19" s="170"/>
      <c r="Q19" s="170"/>
    </row>
    <row r="20" spans="1:26" ht="49.8" customHeight="1" x14ac:dyDescent="0.3">
      <c r="A20" s="8"/>
      <c r="B20" s="111" t="s">
        <v>228</v>
      </c>
      <c r="C20" s="111"/>
      <c r="D20" s="111"/>
      <c r="E20" s="111"/>
      <c r="F20" s="111"/>
      <c r="G20" s="147" t="s">
        <v>229</v>
      </c>
      <c r="H20" s="147"/>
      <c r="I20" s="161"/>
      <c r="J20" s="111" t="s">
        <v>235</v>
      </c>
      <c r="K20" s="111"/>
      <c r="L20" s="111"/>
      <c r="M20" s="111"/>
      <c r="N20" s="111"/>
      <c r="O20" s="147" t="s">
        <v>238</v>
      </c>
      <c r="P20" s="147"/>
      <c r="Q20" s="147"/>
    </row>
    <row r="21" spans="1:26" ht="34.5" customHeight="1" x14ac:dyDescent="0.3">
      <c r="A21" s="8"/>
      <c r="B21" s="111" t="s">
        <v>230</v>
      </c>
      <c r="C21" s="111"/>
      <c r="D21" s="111"/>
      <c r="E21" s="111"/>
      <c r="F21" s="111"/>
      <c r="G21" s="162" t="s">
        <v>8</v>
      </c>
      <c r="H21" s="162"/>
      <c r="I21" s="163"/>
      <c r="J21" s="111" t="s">
        <v>236</v>
      </c>
      <c r="K21" s="111"/>
      <c r="L21" s="111"/>
      <c r="M21" s="111"/>
      <c r="N21" s="111"/>
      <c r="O21" s="164" t="s">
        <v>237</v>
      </c>
      <c r="P21" s="164"/>
      <c r="Q21" s="164"/>
    </row>
    <row r="22" spans="1:26" ht="34.5" customHeight="1" thickBot="1" x14ac:dyDescent="0.35">
      <c r="A22" s="8"/>
      <c r="B22" s="11"/>
      <c r="C22" s="12"/>
      <c r="D22" s="12"/>
      <c r="E22" s="12"/>
      <c r="F22" s="12"/>
      <c r="G22" s="13"/>
      <c r="H22" s="12"/>
      <c r="I22" s="12"/>
      <c r="J22" s="11"/>
      <c r="K22" s="12"/>
      <c r="L22" s="12"/>
      <c r="M22" s="12"/>
      <c r="N22" s="12"/>
      <c r="O22" s="14"/>
      <c r="P22" s="12"/>
      <c r="Q22" s="12"/>
    </row>
    <row r="23" spans="1:26" ht="19.5" customHeight="1" x14ac:dyDescent="0.35">
      <c r="A23" s="33"/>
      <c r="B23" s="152" t="s">
        <v>17</v>
      </c>
      <c r="C23" s="153"/>
      <c r="D23" s="153"/>
      <c r="E23" s="153"/>
      <c r="F23" s="153"/>
      <c r="G23" s="153"/>
      <c r="H23" s="153"/>
      <c r="I23" s="153"/>
      <c r="J23" s="152" t="s">
        <v>18</v>
      </c>
      <c r="K23" s="153"/>
      <c r="L23" s="153"/>
      <c r="M23" s="153"/>
      <c r="N23" s="153"/>
      <c r="O23" s="153"/>
      <c r="P23" s="153"/>
      <c r="Q23" s="171"/>
      <c r="R23" s="2"/>
      <c r="S23" s="2"/>
      <c r="T23" s="2"/>
      <c r="U23" s="2"/>
      <c r="V23" s="2"/>
      <c r="W23" s="2"/>
      <c r="X23" s="2"/>
      <c r="Y23" s="2"/>
      <c r="Z23" s="2"/>
    </row>
    <row r="24" spans="1:26" ht="19.5" customHeight="1" x14ac:dyDescent="0.35">
      <c r="A24" s="33"/>
      <c r="B24" s="157" t="s">
        <v>19</v>
      </c>
      <c r="C24" s="94" t="s">
        <v>268</v>
      </c>
      <c r="D24" s="94"/>
      <c r="E24" s="55" t="s">
        <v>269</v>
      </c>
      <c r="F24" s="56"/>
      <c r="G24" s="57"/>
      <c r="H24" s="154" t="s">
        <v>241</v>
      </c>
      <c r="I24" s="141"/>
      <c r="J24" s="165" t="s">
        <v>270</v>
      </c>
      <c r="K24" s="78" t="s">
        <v>271</v>
      </c>
      <c r="L24" s="79"/>
      <c r="M24" s="79"/>
      <c r="N24" s="80"/>
      <c r="O24" s="172" t="s">
        <v>272</v>
      </c>
      <c r="P24" s="173"/>
      <c r="Q24" s="150" t="s">
        <v>275</v>
      </c>
      <c r="R24" s="2"/>
      <c r="S24" s="2"/>
      <c r="T24" s="2"/>
      <c r="U24" s="2"/>
      <c r="V24" s="2"/>
      <c r="W24" s="2"/>
      <c r="X24" s="2"/>
      <c r="Y24" s="2"/>
      <c r="Z24" s="2"/>
    </row>
    <row r="25" spans="1:26" ht="64.2" customHeight="1" thickBot="1" x14ac:dyDescent="0.35">
      <c r="A25" s="8"/>
      <c r="B25" s="158"/>
      <c r="C25" s="95"/>
      <c r="D25" s="95"/>
      <c r="E25" s="58"/>
      <c r="F25" s="59"/>
      <c r="G25" s="60"/>
      <c r="H25" s="155"/>
      <c r="I25" s="156"/>
      <c r="J25" s="166"/>
      <c r="K25" s="81"/>
      <c r="L25" s="82"/>
      <c r="M25" s="82"/>
      <c r="N25" s="83"/>
      <c r="O25" s="174"/>
      <c r="P25" s="175"/>
      <c r="Q25" s="151"/>
    </row>
    <row r="26" spans="1:26" s="4" customFormat="1" ht="34.200000000000003" customHeight="1" x14ac:dyDescent="0.3">
      <c r="A26" s="176"/>
      <c r="B26" s="15">
        <v>1</v>
      </c>
      <c r="C26" s="96" t="s">
        <v>36</v>
      </c>
      <c r="D26" s="97"/>
      <c r="E26" s="61" t="s">
        <v>48</v>
      </c>
      <c r="F26" s="62"/>
      <c r="G26" s="63"/>
      <c r="H26" s="73" t="s">
        <v>41</v>
      </c>
      <c r="I26" s="73"/>
      <c r="J26" s="16"/>
      <c r="K26" s="84"/>
      <c r="L26" s="85"/>
      <c r="M26" s="85"/>
      <c r="N26" s="86"/>
      <c r="O26" s="98"/>
      <c r="P26" s="99"/>
      <c r="Q26" s="17">
        <f t="shared" ref="Q26:Q57" si="0">SUM(K26*O26)</f>
        <v>0</v>
      </c>
    </row>
    <row r="27" spans="1:26" s="4" customFormat="1" ht="34.200000000000003" customHeight="1" x14ac:dyDescent="0.3">
      <c r="A27" s="176"/>
      <c r="B27" s="20">
        <v>2</v>
      </c>
      <c r="C27" s="71" t="s">
        <v>37</v>
      </c>
      <c r="D27" s="72"/>
      <c r="E27" s="46" t="s">
        <v>42</v>
      </c>
      <c r="F27" s="47"/>
      <c r="G27" s="48"/>
      <c r="H27" s="73" t="s">
        <v>43</v>
      </c>
      <c r="I27" s="73"/>
      <c r="J27" s="18"/>
      <c r="K27" s="52"/>
      <c r="L27" s="53"/>
      <c r="M27" s="53"/>
      <c r="N27" s="54"/>
      <c r="O27" s="74"/>
      <c r="P27" s="75"/>
      <c r="Q27" s="17">
        <f t="shared" si="0"/>
        <v>0</v>
      </c>
    </row>
    <row r="28" spans="1:26" s="4" customFormat="1" ht="34.200000000000003" customHeight="1" x14ac:dyDescent="0.3">
      <c r="A28" s="176"/>
      <c r="B28" s="20">
        <v>3</v>
      </c>
      <c r="C28" s="71" t="s">
        <v>38</v>
      </c>
      <c r="D28" s="72"/>
      <c r="E28" s="46" t="s">
        <v>44</v>
      </c>
      <c r="F28" s="47"/>
      <c r="G28" s="48"/>
      <c r="H28" s="73" t="s">
        <v>45</v>
      </c>
      <c r="I28" s="73"/>
      <c r="J28" s="18"/>
      <c r="K28" s="52"/>
      <c r="L28" s="53"/>
      <c r="M28" s="53"/>
      <c r="N28" s="54"/>
      <c r="O28" s="74"/>
      <c r="P28" s="75"/>
      <c r="Q28" s="17">
        <f t="shared" si="0"/>
        <v>0</v>
      </c>
    </row>
    <row r="29" spans="1:26" s="5" customFormat="1" ht="34.200000000000003" customHeight="1" x14ac:dyDescent="0.3">
      <c r="A29" s="176"/>
      <c r="B29" s="20">
        <v>4</v>
      </c>
      <c r="C29" s="71" t="s">
        <v>39</v>
      </c>
      <c r="D29" s="72"/>
      <c r="E29" s="46" t="s">
        <v>46</v>
      </c>
      <c r="F29" s="47"/>
      <c r="G29" s="48"/>
      <c r="H29" s="73" t="s">
        <v>41</v>
      </c>
      <c r="I29" s="73"/>
      <c r="J29" s="21"/>
      <c r="K29" s="52"/>
      <c r="L29" s="53"/>
      <c r="M29" s="53"/>
      <c r="N29" s="54"/>
      <c r="O29" s="22"/>
      <c r="P29" s="23"/>
      <c r="Q29" s="17">
        <f t="shared" si="0"/>
        <v>0</v>
      </c>
    </row>
    <row r="30" spans="1:26" s="5" customFormat="1" ht="34.200000000000003" customHeight="1" x14ac:dyDescent="0.3">
      <c r="A30" s="176"/>
      <c r="B30" s="20">
        <v>5</v>
      </c>
      <c r="C30" s="71" t="s">
        <v>40</v>
      </c>
      <c r="D30" s="72"/>
      <c r="E30" s="46" t="s">
        <v>47</v>
      </c>
      <c r="F30" s="47"/>
      <c r="G30" s="48"/>
      <c r="H30" s="73" t="s">
        <v>45</v>
      </c>
      <c r="I30" s="73"/>
      <c r="J30" s="21"/>
      <c r="K30" s="52"/>
      <c r="L30" s="53"/>
      <c r="M30" s="53"/>
      <c r="N30" s="54"/>
      <c r="O30" s="22"/>
      <c r="P30" s="23"/>
      <c r="Q30" s="17">
        <f t="shared" si="0"/>
        <v>0</v>
      </c>
    </row>
    <row r="31" spans="1:26" s="5" customFormat="1" ht="34.200000000000003" customHeight="1" x14ac:dyDescent="0.3">
      <c r="A31" s="176"/>
      <c r="B31" s="20">
        <v>6</v>
      </c>
      <c r="C31" s="71" t="s">
        <v>49</v>
      </c>
      <c r="D31" s="72"/>
      <c r="E31" s="64" t="s">
        <v>47</v>
      </c>
      <c r="F31" s="65"/>
      <c r="G31" s="66"/>
      <c r="H31" s="73" t="s">
        <v>45</v>
      </c>
      <c r="I31" s="73"/>
      <c r="J31" s="21"/>
      <c r="K31" s="52"/>
      <c r="L31" s="53"/>
      <c r="M31" s="53"/>
      <c r="N31" s="54"/>
      <c r="O31" s="22"/>
      <c r="P31" s="23"/>
      <c r="Q31" s="17">
        <f t="shared" si="0"/>
        <v>0</v>
      </c>
    </row>
    <row r="32" spans="1:26" s="5" customFormat="1" ht="34.200000000000003" customHeight="1" x14ac:dyDescent="0.3">
      <c r="A32" s="176"/>
      <c r="B32" s="20">
        <v>7</v>
      </c>
      <c r="C32" s="71" t="s">
        <v>50</v>
      </c>
      <c r="D32" s="72"/>
      <c r="E32" s="46" t="s">
        <v>54</v>
      </c>
      <c r="F32" s="47"/>
      <c r="G32" s="48"/>
      <c r="H32" s="73" t="s">
        <v>43</v>
      </c>
      <c r="I32" s="73"/>
      <c r="J32" s="21"/>
      <c r="K32" s="52"/>
      <c r="L32" s="53"/>
      <c r="M32" s="53"/>
      <c r="N32" s="54"/>
      <c r="O32" s="22"/>
      <c r="P32" s="23"/>
      <c r="Q32" s="17">
        <f t="shared" si="0"/>
        <v>0</v>
      </c>
    </row>
    <row r="33" spans="1:17" s="5" customFormat="1" ht="34.200000000000003" customHeight="1" x14ac:dyDescent="0.3">
      <c r="A33" s="176"/>
      <c r="B33" s="20">
        <v>8</v>
      </c>
      <c r="C33" s="71" t="s">
        <v>51</v>
      </c>
      <c r="D33" s="72"/>
      <c r="E33" s="46" t="s">
        <v>55</v>
      </c>
      <c r="F33" s="47"/>
      <c r="G33" s="48"/>
      <c r="H33" s="73" t="s">
        <v>43</v>
      </c>
      <c r="I33" s="73"/>
      <c r="J33" s="21"/>
      <c r="K33" s="52"/>
      <c r="L33" s="53"/>
      <c r="M33" s="53"/>
      <c r="N33" s="54"/>
      <c r="O33" s="22"/>
      <c r="P33" s="23"/>
      <c r="Q33" s="17">
        <f t="shared" si="0"/>
        <v>0</v>
      </c>
    </row>
    <row r="34" spans="1:17" s="5" customFormat="1" ht="34.200000000000003" customHeight="1" x14ac:dyDescent="0.3">
      <c r="A34" s="176"/>
      <c r="B34" s="20">
        <v>9</v>
      </c>
      <c r="C34" s="71" t="s">
        <v>52</v>
      </c>
      <c r="D34" s="72"/>
      <c r="E34" s="64" t="s">
        <v>56</v>
      </c>
      <c r="F34" s="65"/>
      <c r="G34" s="66"/>
      <c r="H34" s="73" t="s">
        <v>43</v>
      </c>
      <c r="I34" s="73"/>
      <c r="J34" s="21"/>
      <c r="K34" s="52"/>
      <c r="L34" s="53"/>
      <c r="M34" s="53"/>
      <c r="N34" s="54"/>
      <c r="O34" s="22"/>
      <c r="P34" s="23"/>
      <c r="Q34" s="17">
        <f t="shared" si="0"/>
        <v>0</v>
      </c>
    </row>
    <row r="35" spans="1:17" s="5" customFormat="1" ht="34.200000000000003" customHeight="1" x14ac:dyDescent="0.3">
      <c r="A35" s="176"/>
      <c r="B35" s="20">
        <v>10</v>
      </c>
      <c r="C35" s="71" t="s">
        <v>53</v>
      </c>
      <c r="D35" s="72"/>
      <c r="E35" s="64" t="s">
        <v>57</v>
      </c>
      <c r="F35" s="65"/>
      <c r="G35" s="66"/>
      <c r="H35" s="73" t="s">
        <v>43</v>
      </c>
      <c r="I35" s="73"/>
      <c r="J35" s="21"/>
      <c r="K35" s="52"/>
      <c r="L35" s="53"/>
      <c r="M35" s="53"/>
      <c r="N35" s="54"/>
      <c r="O35" s="22"/>
      <c r="P35" s="23"/>
      <c r="Q35" s="17">
        <f t="shared" si="0"/>
        <v>0</v>
      </c>
    </row>
    <row r="36" spans="1:17" s="9" customFormat="1" ht="34.200000000000003" customHeight="1" x14ac:dyDescent="0.3">
      <c r="A36" s="176"/>
      <c r="B36" s="26">
        <v>11</v>
      </c>
      <c r="C36" s="71" t="s">
        <v>58</v>
      </c>
      <c r="D36" s="72"/>
      <c r="E36" s="49" t="s">
        <v>68</v>
      </c>
      <c r="F36" s="50"/>
      <c r="G36" s="51"/>
      <c r="H36" s="73" t="s">
        <v>43</v>
      </c>
      <c r="I36" s="73"/>
      <c r="J36" s="21"/>
      <c r="K36" s="67"/>
      <c r="L36" s="68"/>
      <c r="M36" s="68"/>
      <c r="N36" s="69"/>
      <c r="O36" s="24"/>
      <c r="P36" s="25"/>
      <c r="Q36" s="17">
        <f t="shared" si="0"/>
        <v>0</v>
      </c>
    </row>
    <row r="37" spans="1:17" s="9" customFormat="1" ht="34.200000000000003" customHeight="1" x14ac:dyDescent="0.3">
      <c r="A37" s="176"/>
      <c r="B37" s="26">
        <v>12</v>
      </c>
      <c r="C37" s="71" t="s">
        <v>59</v>
      </c>
      <c r="D37" s="72"/>
      <c r="E37" s="46" t="s">
        <v>69</v>
      </c>
      <c r="F37" s="47"/>
      <c r="G37" s="48"/>
      <c r="H37" s="73" t="s">
        <v>43</v>
      </c>
      <c r="I37" s="73"/>
      <c r="J37" s="21"/>
      <c r="K37" s="67"/>
      <c r="L37" s="68"/>
      <c r="M37" s="68"/>
      <c r="N37" s="69"/>
      <c r="O37" s="24"/>
      <c r="P37" s="25"/>
      <c r="Q37" s="17">
        <f t="shared" si="0"/>
        <v>0</v>
      </c>
    </row>
    <row r="38" spans="1:17" s="9" customFormat="1" ht="34.200000000000003" customHeight="1" x14ac:dyDescent="0.3">
      <c r="A38" s="176"/>
      <c r="B38" s="26">
        <v>13</v>
      </c>
      <c r="C38" s="71" t="s">
        <v>60</v>
      </c>
      <c r="D38" s="72"/>
      <c r="E38" s="46" t="s">
        <v>70</v>
      </c>
      <c r="F38" s="47"/>
      <c r="G38" s="48"/>
      <c r="H38" s="73" t="s">
        <v>43</v>
      </c>
      <c r="I38" s="73"/>
      <c r="J38" s="18"/>
      <c r="K38" s="67"/>
      <c r="L38" s="68"/>
      <c r="M38" s="68"/>
      <c r="N38" s="69"/>
      <c r="O38" s="92"/>
      <c r="P38" s="93"/>
      <c r="Q38" s="17">
        <f t="shared" si="0"/>
        <v>0</v>
      </c>
    </row>
    <row r="39" spans="1:17" s="9" customFormat="1" ht="34.200000000000003" customHeight="1" x14ac:dyDescent="0.3">
      <c r="A39" s="176"/>
      <c r="B39" s="26">
        <v>14</v>
      </c>
      <c r="C39" s="71" t="s">
        <v>61</v>
      </c>
      <c r="D39" s="72"/>
      <c r="E39" s="46" t="s">
        <v>71</v>
      </c>
      <c r="F39" s="47"/>
      <c r="G39" s="48"/>
      <c r="H39" s="73" t="s">
        <v>43</v>
      </c>
      <c r="I39" s="73"/>
      <c r="J39" s="18"/>
      <c r="K39" s="67"/>
      <c r="L39" s="68"/>
      <c r="M39" s="68"/>
      <c r="N39" s="69"/>
      <c r="O39" s="92"/>
      <c r="P39" s="93"/>
      <c r="Q39" s="17">
        <f t="shared" si="0"/>
        <v>0</v>
      </c>
    </row>
    <row r="40" spans="1:17" s="9" customFormat="1" ht="34.200000000000003" customHeight="1" x14ac:dyDescent="0.3">
      <c r="A40" s="176"/>
      <c r="B40" s="26">
        <v>15</v>
      </c>
      <c r="C40" s="71" t="s">
        <v>62</v>
      </c>
      <c r="D40" s="72"/>
      <c r="E40" s="46" t="s">
        <v>72</v>
      </c>
      <c r="F40" s="47"/>
      <c r="G40" s="48"/>
      <c r="H40" s="73" t="s">
        <v>43</v>
      </c>
      <c r="I40" s="73"/>
      <c r="J40" s="18"/>
      <c r="K40" s="67"/>
      <c r="L40" s="68"/>
      <c r="M40" s="68"/>
      <c r="N40" s="69"/>
      <c r="O40" s="92"/>
      <c r="P40" s="93"/>
      <c r="Q40" s="17">
        <f t="shared" si="0"/>
        <v>0</v>
      </c>
    </row>
    <row r="41" spans="1:17" s="9" customFormat="1" ht="34.200000000000003" customHeight="1" x14ac:dyDescent="0.3">
      <c r="A41" s="176"/>
      <c r="B41" s="26">
        <v>16</v>
      </c>
      <c r="C41" s="71" t="s">
        <v>63</v>
      </c>
      <c r="D41" s="72"/>
      <c r="E41" s="46" t="s">
        <v>73</v>
      </c>
      <c r="F41" s="47"/>
      <c r="G41" s="48"/>
      <c r="H41" s="73" t="s">
        <v>43</v>
      </c>
      <c r="I41" s="73"/>
      <c r="J41" s="18"/>
      <c r="K41" s="67"/>
      <c r="L41" s="68"/>
      <c r="M41" s="68"/>
      <c r="N41" s="69"/>
      <c r="O41" s="92"/>
      <c r="P41" s="93"/>
      <c r="Q41" s="17">
        <f t="shared" si="0"/>
        <v>0</v>
      </c>
    </row>
    <row r="42" spans="1:17" s="9" customFormat="1" ht="34.200000000000003" customHeight="1" x14ac:dyDescent="0.3">
      <c r="A42" s="176"/>
      <c r="B42" s="26">
        <v>17</v>
      </c>
      <c r="C42" s="71" t="s">
        <v>64</v>
      </c>
      <c r="D42" s="72"/>
      <c r="E42" s="46" t="s">
        <v>74</v>
      </c>
      <c r="F42" s="47"/>
      <c r="G42" s="48"/>
      <c r="H42" s="73" t="s">
        <v>43</v>
      </c>
      <c r="I42" s="73"/>
      <c r="J42" s="18"/>
      <c r="K42" s="67"/>
      <c r="L42" s="68"/>
      <c r="M42" s="68"/>
      <c r="N42" s="69"/>
      <c r="O42" s="92"/>
      <c r="P42" s="93"/>
      <c r="Q42" s="17">
        <f t="shared" si="0"/>
        <v>0</v>
      </c>
    </row>
    <row r="43" spans="1:17" s="9" customFormat="1" ht="34.200000000000003" customHeight="1" x14ac:dyDescent="0.3">
      <c r="A43" s="176"/>
      <c r="B43" s="26">
        <v>18</v>
      </c>
      <c r="C43" s="71" t="s">
        <v>65</v>
      </c>
      <c r="D43" s="72"/>
      <c r="E43" s="46" t="s">
        <v>75</v>
      </c>
      <c r="F43" s="47"/>
      <c r="G43" s="48"/>
      <c r="H43" s="73" t="s">
        <v>43</v>
      </c>
      <c r="I43" s="73"/>
      <c r="J43" s="18"/>
      <c r="K43" s="67"/>
      <c r="L43" s="68"/>
      <c r="M43" s="68"/>
      <c r="N43" s="69"/>
      <c r="O43" s="92"/>
      <c r="P43" s="93"/>
      <c r="Q43" s="17">
        <f t="shared" si="0"/>
        <v>0</v>
      </c>
    </row>
    <row r="44" spans="1:17" s="9" customFormat="1" ht="34.200000000000003" customHeight="1" x14ac:dyDescent="0.3">
      <c r="A44" s="176"/>
      <c r="B44" s="26">
        <v>19</v>
      </c>
      <c r="C44" s="71" t="s">
        <v>66</v>
      </c>
      <c r="D44" s="72"/>
      <c r="E44" s="46" t="s">
        <v>76</v>
      </c>
      <c r="F44" s="47"/>
      <c r="G44" s="48"/>
      <c r="H44" s="73" t="s">
        <v>43</v>
      </c>
      <c r="I44" s="73"/>
      <c r="J44" s="18"/>
      <c r="K44" s="67"/>
      <c r="L44" s="68"/>
      <c r="M44" s="68"/>
      <c r="N44" s="69"/>
      <c r="O44" s="92"/>
      <c r="P44" s="93"/>
      <c r="Q44" s="17">
        <f t="shared" si="0"/>
        <v>0</v>
      </c>
    </row>
    <row r="45" spans="1:17" s="9" customFormat="1" ht="34.200000000000003" customHeight="1" x14ac:dyDescent="0.3">
      <c r="A45" s="176"/>
      <c r="B45" s="26">
        <v>20</v>
      </c>
      <c r="C45" s="71" t="s">
        <v>67</v>
      </c>
      <c r="D45" s="72"/>
      <c r="E45" s="46" t="s">
        <v>77</v>
      </c>
      <c r="F45" s="47"/>
      <c r="G45" s="48"/>
      <c r="H45" s="73" t="s">
        <v>43</v>
      </c>
      <c r="I45" s="73"/>
      <c r="J45" s="18"/>
      <c r="K45" s="67"/>
      <c r="L45" s="68"/>
      <c r="M45" s="68"/>
      <c r="N45" s="69"/>
      <c r="O45" s="92"/>
      <c r="P45" s="93"/>
      <c r="Q45" s="17">
        <f t="shared" si="0"/>
        <v>0</v>
      </c>
    </row>
    <row r="46" spans="1:17" s="4" customFormat="1" ht="34.200000000000003" customHeight="1" x14ac:dyDescent="0.3">
      <c r="A46" s="176"/>
      <c r="B46" s="26">
        <v>21</v>
      </c>
      <c r="C46" s="71" t="s">
        <v>84</v>
      </c>
      <c r="D46" s="72"/>
      <c r="E46" s="46" t="s">
        <v>94</v>
      </c>
      <c r="F46" s="47"/>
      <c r="G46" s="48"/>
      <c r="H46" s="73" t="s">
        <v>43</v>
      </c>
      <c r="I46" s="73"/>
      <c r="J46" s="18"/>
      <c r="K46" s="67"/>
      <c r="L46" s="68"/>
      <c r="M46" s="68"/>
      <c r="N46" s="69"/>
      <c r="O46" s="74"/>
      <c r="P46" s="75"/>
      <c r="Q46" s="17">
        <f t="shared" si="0"/>
        <v>0</v>
      </c>
    </row>
    <row r="47" spans="1:17" s="4" customFormat="1" ht="34.200000000000003" customHeight="1" x14ac:dyDescent="0.3">
      <c r="A47" s="176"/>
      <c r="B47" s="26">
        <v>22</v>
      </c>
      <c r="C47" s="71" t="s">
        <v>85</v>
      </c>
      <c r="D47" s="72"/>
      <c r="E47" s="46" t="s">
        <v>95</v>
      </c>
      <c r="F47" s="47"/>
      <c r="G47" s="48"/>
      <c r="H47" s="90" t="s">
        <v>78</v>
      </c>
      <c r="I47" s="91"/>
      <c r="J47" s="18"/>
      <c r="K47" s="67"/>
      <c r="L47" s="68"/>
      <c r="M47" s="68"/>
      <c r="N47" s="69"/>
      <c r="O47" s="74"/>
      <c r="P47" s="75"/>
      <c r="Q47" s="17">
        <f t="shared" si="0"/>
        <v>0</v>
      </c>
    </row>
    <row r="48" spans="1:17" s="4" customFormat="1" ht="34.200000000000003" customHeight="1" x14ac:dyDescent="0.3">
      <c r="A48" s="176"/>
      <c r="B48" s="26">
        <v>23</v>
      </c>
      <c r="C48" s="71" t="s">
        <v>86</v>
      </c>
      <c r="D48" s="72"/>
      <c r="E48" s="46" t="s">
        <v>96</v>
      </c>
      <c r="F48" s="47"/>
      <c r="G48" s="48"/>
      <c r="H48" s="90" t="s">
        <v>78</v>
      </c>
      <c r="I48" s="91"/>
      <c r="J48" s="18"/>
      <c r="K48" s="67"/>
      <c r="L48" s="68"/>
      <c r="M48" s="68"/>
      <c r="N48" s="69"/>
      <c r="O48" s="74"/>
      <c r="P48" s="75"/>
      <c r="Q48" s="17">
        <f t="shared" si="0"/>
        <v>0</v>
      </c>
    </row>
    <row r="49" spans="1:17" s="4" customFormat="1" ht="34.200000000000003" customHeight="1" x14ac:dyDescent="0.3">
      <c r="A49" s="176"/>
      <c r="B49" s="26">
        <v>24</v>
      </c>
      <c r="C49" s="71" t="s">
        <v>87</v>
      </c>
      <c r="D49" s="72"/>
      <c r="E49" s="46" t="s">
        <v>97</v>
      </c>
      <c r="F49" s="47"/>
      <c r="G49" s="48"/>
      <c r="H49" s="90" t="s">
        <v>78</v>
      </c>
      <c r="I49" s="91"/>
      <c r="J49" s="18"/>
      <c r="K49" s="67"/>
      <c r="L49" s="68"/>
      <c r="M49" s="68"/>
      <c r="N49" s="69"/>
      <c r="O49" s="74"/>
      <c r="P49" s="75"/>
      <c r="Q49" s="17">
        <f t="shared" si="0"/>
        <v>0</v>
      </c>
    </row>
    <row r="50" spans="1:17" s="4" customFormat="1" ht="34.200000000000003" customHeight="1" x14ac:dyDescent="0.3">
      <c r="A50" s="176"/>
      <c r="B50" s="26">
        <v>25</v>
      </c>
      <c r="C50" s="71" t="s">
        <v>88</v>
      </c>
      <c r="D50" s="72"/>
      <c r="E50" s="46" t="s">
        <v>98</v>
      </c>
      <c r="F50" s="47"/>
      <c r="G50" s="48"/>
      <c r="H50" s="90" t="s">
        <v>79</v>
      </c>
      <c r="I50" s="91"/>
      <c r="J50" s="18"/>
      <c r="K50" s="67"/>
      <c r="L50" s="68"/>
      <c r="M50" s="68"/>
      <c r="N50" s="69"/>
      <c r="O50" s="74"/>
      <c r="P50" s="75"/>
      <c r="Q50" s="17">
        <f t="shared" si="0"/>
        <v>0</v>
      </c>
    </row>
    <row r="51" spans="1:17" s="4" customFormat="1" ht="34.200000000000003" customHeight="1" x14ac:dyDescent="0.3">
      <c r="A51" s="176"/>
      <c r="B51" s="26">
        <v>26</v>
      </c>
      <c r="C51" s="71" t="s">
        <v>89</v>
      </c>
      <c r="D51" s="72"/>
      <c r="E51" s="46" t="s">
        <v>99</v>
      </c>
      <c r="F51" s="47"/>
      <c r="G51" s="48"/>
      <c r="H51" s="73" t="s">
        <v>43</v>
      </c>
      <c r="I51" s="73"/>
      <c r="J51" s="18"/>
      <c r="K51" s="67"/>
      <c r="L51" s="68"/>
      <c r="M51" s="68"/>
      <c r="N51" s="69"/>
      <c r="O51" s="74"/>
      <c r="P51" s="75"/>
      <c r="Q51" s="17">
        <f t="shared" si="0"/>
        <v>0</v>
      </c>
    </row>
    <row r="52" spans="1:17" s="4" customFormat="1" ht="34.200000000000003" customHeight="1" x14ac:dyDescent="0.3">
      <c r="A52" s="176"/>
      <c r="B52" s="26">
        <v>27</v>
      </c>
      <c r="C52" s="71" t="s">
        <v>90</v>
      </c>
      <c r="D52" s="72"/>
      <c r="E52" s="46" t="s">
        <v>100</v>
      </c>
      <c r="F52" s="47"/>
      <c r="G52" s="48"/>
      <c r="H52" s="73" t="s">
        <v>43</v>
      </c>
      <c r="I52" s="73"/>
      <c r="J52" s="18"/>
      <c r="K52" s="67"/>
      <c r="L52" s="68"/>
      <c r="M52" s="68"/>
      <c r="N52" s="69"/>
      <c r="O52" s="74"/>
      <c r="P52" s="75"/>
      <c r="Q52" s="17">
        <f t="shared" si="0"/>
        <v>0</v>
      </c>
    </row>
    <row r="53" spans="1:17" s="4" customFormat="1" ht="34.200000000000003" customHeight="1" x14ac:dyDescent="0.3">
      <c r="A53" s="176"/>
      <c r="B53" s="26">
        <v>28</v>
      </c>
      <c r="C53" s="71" t="s">
        <v>91</v>
      </c>
      <c r="D53" s="72"/>
      <c r="E53" s="46" t="s">
        <v>101</v>
      </c>
      <c r="F53" s="47"/>
      <c r="G53" s="48"/>
      <c r="H53" s="73" t="s">
        <v>43</v>
      </c>
      <c r="I53" s="73"/>
      <c r="J53" s="18"/>
      <c r="K53" s="67"/>
      <c r="L53" s="68"/>
      <c r="M53" s="68"/>
      <c r="N53" s="69"/>
      <c r="O53" s="74"/>
      <c r="P53" s="75"/>
      <c r="Q53" s="17">
        <f t="shared" si="0"/>
        <v>0</v>
      </c>
    </row>
    <row r="54" spans="1:17" s="4" customFormat="1" ht="34.200000000000003" customHeight="1" x14ac:dyDescent="0.3">
      <c r="A54" s="176"/>
      <c r="B54" s="26">
        <v>29</v>
      </c>
      <c r="C54" s="71" t="s">
        <v>92</v>
      </c>
      <c r="D54" s="72"/>
      <c r="E54" s="46" t="s">
        <v>99</v>
      </c>
      <c r="F54" s="47"/>
      <c r="G54" s="48"/>
      <c r="H54" s="73" t="s">
        <v>43</v>
      </c>
      <c r="I54" s="73"/>
      <c r="J54" s="18"/>
      <c r="K54" s="67"/>
      <c r="L54" s="68"/>
      <c r="M54" s="68"/>
      <c r="N54" s="69"/>
      <c r="O54" s="74"/>
      <c r="P54" s="75"/>
      <c r="Q54" s="17">
        <f t="shared" si="0"/>
        <v>0</v>
      </c>
    </row>
    <row r="55" spans="1:17" s="4" customFormat="1" ht="34.200000000000003" customHeight="1" x14ac:dyDescent="0.3">
      <c r="A55" s="176"/>
      <c r="B55" s="26">
        <v>30</v>
      </c>
      <c r="C55" s="71" t="s">
        <v>93</v>
      </c>
      <c r="D55" s="72"/>
      <c r="E55" s="46" t="s">
        <v>102</v>
      </c>
      <c r="F55" s="47"/>
      <c r="G55" s="48"/>
      <c r="H55" s="73" t="s">
        <v>43</v>
      </c>
      <c r="I55" s="73"/>
      <c r="J55" s="18"/>
      <c r="K55" s="67"/>
      <c r="L55" s="68"/>
      <c r="M55" s="68"/>
      <c r="N55" s="69"/>
      <c r="O55" s="74"/>
      <c r="P55" s="75"/>
      <c r="Q55" s="17">
        <f t="shared" si="0"/>
        <v>0</v>
      </c>
    </row>
    <row r="56" spans="1:17" s="4" customFormat="1" ht="34.200000000000003" customHeight="1" x14ac:dyDescent="0.3">
      <c r="A56" s="176"/>
      <c r="B56" s="20">
        <v>31</v>
      </c>
      <c r="C56" s="71" t="s">
        <v>93</v>
      </c>
      <c r="D56" s="72"/>
      <c r="E56" s="46" t="s">
        <v>112</v>
      </c>
      <c r="F56" s="47"/>
      <c r="G56" s="48"/>
      <c r="H56" s="73" t="s">
        <v>43</v>
      </c>
      <c r="I56" s="73"/>
      <c r="J56" s="18"/>
      <c r="K56" s="67"/>
      <c r="L56" s="68"/>
      <c r="M56" s="68"/>
      <c r="N56" s="69"/>
      <c r="O56" s="74"/>
      <c r="P56" s="75"/>
      <c r="Q56" s="17">
        <f t="shared" si="0"/>
        <v>0</v>
      </c>
    </row>
    <row r="57" spans="1:17" s="4" customFormat="1" ht="34.200000000000003" customHeight="1" x14ac:dyDescent="0.3">
      <c r="A57" s="176"/>
      <c r="B57" s="20">
        <v>32</v>
      </c>
      <c r="C57" s="71" t="s">
        <v>103</v>
      </c>
      <c r="D57" s="72"/>
      <c r="E57" s="46" t="s">
        <v>113</v>
      </c>
      <c r="F57" s="47"/>
      <c r="G57" s="48"/>
      <c r="H57" s="73" t="s">
        <v>43</v>
      </c>
      <c r="I57" s="73"/>
      <c r="J57" s="18"/>
      <c r="K57" s="67"/>
      <c r="L57" s="68"/>
      <c r="M57" s="68"/>
      <c r="N57" s="69"/>
      <c r="O57" s="74"/>
      <c r="P57" s="75"/>
      <c r="Q57" s="17">
        <f t="shared" si="0"/>
        <v>0</v>
      </c>
    </row>
    <row r="58" spans="1:17" s="4" customFormat="1" ht="34.200000000000003" customHeight="1" x14ac:dyDescent="0.3">
      <c r="A58" s="176"/>
      <c r="B58" s="20">
        <v>33</v>
      </c>
      <c r="C58" s="71" t="s">
        <v>104</v>
      </c>
      <c r="D58" s="72"/>
      <c r="E58" s="46" t="s">
        <v>99</v>
      </c>
      <c r="F58" s="47"/>
      <c r="G58" s="48"/>
      <c r="H58" s="90" t="s">
        <v>79</v>
      </c>
      <c r="I58" s="91"/>
      <c r="J58" s="18"/>
      <c r="K58" s="67"/>
      <c r="L58" s="68"/>
      <c r="M58" s="68"/>
      <c r="N58" s="69"/>
      <c r="O58" s="74"/>
      <c r="P58" s="75"/>
      <c r="Q58" s="17">
        <f t="shared" ref="Q58:Q89" si="1">SUM(K58*O58)</f>
        <v>0</v>
      </c>
    </row>
    <row r="59" spans="1:17" s="4" customFormat="1" ht="34.200000000000003" customHeight="1" x14ac:dyDescent="0.3">
      <c r="A59" s="176"/>
      <c r="B59" s="20">
        <v>34</v>
      </c>
      <c r="C59" s="71" t="s">
        <v>105</v>
      </c>
      <c r="D59" s="72"/>
      <c r="E59" s="46" t="s">
        <v>114</v>
      </c>
      <c r="F59" s="47"/>
      <c r="G59" s="48"/>
      <c r="H59" s="73" t="s">
        <v>43</v>
      </c>
      <c r="I59" s="73"/>
      <c r="J59" s="18"/>
      <c r="K59" s="67"/>
      <c r="L59" s="68"/>
      <c r="M59" s="68"/>
      <c r="N59" s="69"/>
      <c r="O59" s="74"/>
      <c r="P59" s="75"/>
      <c r="Q59" s="17">
        <f t="shared" si="1"/>
        <v>0</v>
      </c>
    </row>
    <row r="60" spans="1:17" s="4" customFormat="1" ht="34.200000000000003" customHeight="1" x14ac:dyDescent="0.3">
      <c r="A60" s="176"/>
      <c r="B60" s="20">
        <v>35</v>
      </c>
      <c r="C60" s="71" t="s">
        <v>106</v>
      </c>
      <c r="D60" s="72"/>
      <c r="E60" s="46" t="s">
        <v>115</v>
      </c>
      <c r="F60" s="47"/>
      <c r="G60" s="48"/>
      <c r="H60" s="73" t="s">
        <v>43</v>
      </c>
      <c r="I60" s="73"/>
      <c r="J60" s="18"/>
      <c r="K60" s="67"/>
      <c r="L60" s="68"/>
      <c r="M60" s="68"/>
      <c r="N60" s="69"/>
      <c r="O60" s="74"/>
      <c r="P60" s="75"/>
      <c r="Q60" s="17">
        <f t="shared" si="1"/>
        <v>0</v>
      </c>
    </row>
    <row r="61" spans="1:17" s="4" customFormat="1" ht="34.200000000000003" customHeight="1" x14ac:dyDescent="0.3">
      <c r="A61" s="176"/>
      <c r="B61" s="20">
        <v>36</v>
      </c>
      <c r="C61" s="71" t="s">
        <v>107</v>
      </c>
      <c r="D61" s="72"/>
      <c r="E61" s="46" t="s">
        <v>116</v>
      </c>
      <c r="F61" s="47"/>
      <c r="G61" s="48"/>
      <c r="H61" s="73" t="s">
        <v>43</v>
      </c>
      <c r="I61" s="73"/>
      <c r="J61" s="18"/>
      <c r="K61" s="67"/>
      <c r="L61" s="68"/>
      <c r="M61" s="68"/>
      <c r="N61" s="69"/>
      <c r="O61" s="74"/>
      <c r="P61" s="75"/>
      <c r="Q61" s="17">
        <f t="shared" si="1"/>
        <v>0</v>
      </c>
    </row>
    <row r="62" spans="1:17" s="4" customFormat="1" ht="34.200000000000003" customHeight="1" x14ac:dyDescent="0.3">
      <c r="A62" s="176"/>
      <c r="B62" s="20">
        <v>37</v>
      </c>
      <c r="C62" s="71" t="s">
        <v>108</v>
      </c>
      <c r="D62" s="72"/>
      <c r="E62" s="49" t="s">
        <v>117</v>
      </c>
      <c r="F62" s="50"/>
      <c r="G62" s="51"/>
      <c r="H62" s="73" t="s">
        <v>43</v>
      </c>
      <c r="I62" s="73"/>
      <c r="J62" s="18"/>
      <c r="K62" s="67"/>
      <c r="L62" s="68"/>
      <c r="M62" s="68"/>
      <c r="N62" s="69"/>
      <c r="O62" s="74"/>
      <c r="P62" s="75"/>
      <c r="Q62" s="17">
        <f t="shared" si="1"/>
        <v>0</v>
      </c>
    </row>
    <row r="63" spans="1:17" s="4" customFormat="1" ht="34.200000000000003" customHeight="1" x14ac:dyDescent="0.3">
      <c r="A63" s="176"/>
      <c r="B63" s="20">
        <v>38</v>
      </c>
      <c r="C63" s="71" t="s">
        <v>109</v>
      </c>
      <c r="D63" s="72"/>
      <c r="E63" s="46" t="s">
        <v>115</v>
      </c>
      <c r="F63" s="47"/>
      <c r="G63" s="48"/>
      <c r="H63" s="73" t="s">
        <v>43</v>
      </c>
      <c r="I63" s="73"/>
      <c r="J63" s="18"/>
      <c r="K63" s="67"/>
      <c r="L63" s="68"/>
      <c r="M63" s="68"/>
      <c r="N63" s="69"/>
      <c r="O63" s="74"/>
      <c r="P63" s="75"/>
      <c r="Q63" s="17">
        <f t="shared" si="1"/>
        <v>0</v>
      </c>
    </row>
    <row r="64" spans="1:17" s="4" customFormat="1" ht="34.200000000000003" customHeight="1" x14ac:dyDescent="0.3">
      <c r="A64" s="176"/>
      <c r="B64" s="20">
        <v>39</v>
      </c>
      <c r="C64" s="71" t="s">
        <v>110</v>
      </c>
      <c r="D64" s="72"/>
      <c r="E64" s="46" t="s">
        <v>116</v>
      </c>
      <c r="F64" s="47"/>
      <c r="G64" s="48"/>
      <c r="H64" s="73" t="s">
        <v>43</v>
      </c>
      <c r="I64" s="73"/>
      <c r="J64" s="18"/>
      <c r="K64" s="67"/>
      <c r="L64" s="68"/>
      <c r="M64" s="68"/>
      <c r="N64" s="69"/>
      <c r="O64" s="74"/>
      <c r="P64" s="75"/>
      <c r="Q64" s="17">
        <f t="shared" si="1"/>
        <v>0</v>
      </c>
    </row>
    <row r="65" spans="1:17" s="7" customFormat="1" ht="34.200000000000003" customHeight="1" x14ac:dyDescent="0.3">
      <c r="A65" s="176"/>
      <c r="B65" s="20">
        <v>40</v>
      </c>
      <c r="C65" s="71" t="s">
        <v>246</v>
      </c>
      <c r="D65" s="72"/>
      <c r="E65" s="46" t="s">
        <v>247</v>
      </c>
      <c r="F65" s="47"/>
      <c r="G65" s="48"/>
      <c r="H65" s="73" t="s">
        <v>43</v>
      </c>
      <c r="I65" s="73"/>
      <c r="J65" s="18"/>
      <c r="K65" s="67"/>
      <c r="L65" s="68"/>
      <c r="M65" s="68"/>
      <c r="N65" s="69"/>
      <c r="O65" s="74"/>
      <c r="P65" s="75"/>
      <c r="Q65" s="17">
        <f t="shared" si="1"/>
        <v>0</v>
      </c>
    </row>
    <row r="66" spans="1:17" s="4" customFormat="1" ht="34.200000000000003" customHeight="1" x14ac:dyDescent="0.3">
      <c r="A66" s="176"/>
      <c r="B66" s="26">
        <v>41</v>
      </c>
      <c r="C66" s="71" t="s">
        <v>111</v>
      </c>
      <c r="D66" s="72"/>
      <c r="E66" s="46" t="s">
        <v>35</v>
      </c>
      <c r="F66" s="47"/>
      <c r="G66" s="48"/>
      <c r="H66" s="90" t="s">
        <v>79</v>
      </c>
      <c r="I66" s="91"/>
      <c r="J66" s="18"/>
      <c r="K66" s="67"/>
      <c r="L66" s="68"/>
      <c r="M66" s="68"/>
      <c r="N66" s="69"/>
      <c r="O66" s="74"/>
      <c r="P66" s="75"/>
      <c r="Q66" s="17">
        <f t="shared" si="1"/>
        <v>0</v>
      </c>
    </row>
    <row r="67" spans="1:17" s="4" customFormat="1" ht="34.200000000000003" customHeight="1" x14ac:dyDescent="0.3">
      <c r="A67" s="176"/>
      <c r="B67" s="26">
        <v>42</v>
      </c>
      <c r="C67" s="76" t="s">
        <v>124</v>
      </c>
      <c r="D67" s="77"/>
      <c r="E67" s="46" t="s">
        <v>128</v>
      </c>
      <c r="F67" s="47"/>
      <c r="G67" s="48"/>
      <c r="H67" s="88" t="s">
        <v>79</v>
      </c>
      <c r="I67" s="89"/>
      <c r="J67" s="18"/>
      <c r="K67" s="52"/>
      <c r="L67" s="53"/>
      <c r="M67" s="53"/>
      <c r="N67" s="54"/>
      <c r="O67" s="74"/>
      <c r="P67" s="75"/>
      <c r="Q67" s="17">
        <f t="shared" si="1"/>
        <v>0</v>
      </c>
    </row>
    <row r="68" spans="1:17" s="4" customFormat="1" ht="34.200000000000003" customHeight="1" x14ac:dyDescent="0.3">
      <c r="A68" s="176"/>
      <c r="B68" s="26">
        <v>43</v>
      </c>
      <c r="C68" s="76" t="s">
        <v>125</v>
      </c>
      <c r="D68" s="77"/>
      <c r="E68" s="49" t="s">
        <v>129</v>
      </c>
      <c r="F68" s="50"/>
      <c r="G68" s="51"/>
      <c r="H68" s="88" t="s">
        <v>79</v>
      </c>
      <c r="I68" s="89"/>
      <c r="J68" s="18"/>
      <c r="K68" s="52"/>
      <c r="L68" s="53"/>
      <c r="M68" s="53"/>
      <c r="N68" s="54"/>
      <c r="O68" s="74"/>
      <c r="P68" s="75"/>
      <c r="Q68" s="17">
        <f t="shared" si="1"/>
        <v>0</v>
      </c>
    </row>
    <row r="69" spans="1:17" s="4" customFormat="1" ht="34.200000000000003" customHeight="1" x14ac:dyDescent="0.3">
      <c r="A69" s="176"/>
      <c r="B69" s="26">
        <v>44</v>
      </c>
      <c r="C69" s="76" t="s">
        <v>126</v>
      </c>
      <c r="D69" s="77"/>
      <c r="E69" s="49" t="s">
        <v>130</v>
      </c>
      <c r="F69" s="50"/>
      <c r="G69" s="51"/>
      <c r="H69" s="88" t="s">
        <v>79</v>
      </c>
      <c r="I69" s="89"/>
      <c r="J69" s="18"/>
      <c r="K69" s="52"/>
      <c r="L69" s="53"/>
      <c r="M69" s="53"/>
      <c r="N69" s="54"/>
      <c r="O69" s="74"/>
      <c r="P69" s="75"/>
      <c r="Q69" s="17">
        <f t="shared" si="1"/>
        <v>0</v>
      </c>
    </row>
    <row r="70" spans="1:17" s="4" customFormat="1" ht="34.200000000000003" customHeight="1" x14ac:dyDescent="0.3">
      <c r="A70" s="176"/>
      <c r="B70" s="26">
        <v>45</v>
      </c>
      <c r="C70" s="76" t="s">
        <v>127</v>
      </c>
      <c r="D70" s="77"/>
      <c r="E70" s="49" t="s">
        <v>131</v>
      </c>
      <c r="F70" s="50"/>
      <c r="G70" s="51"/>
      <c r="H70" s="88" t="s">
        <v>79</v>
      </c>
      <c r="I70" s="89"/>
      <c r="J70" s="18"/>
      <c r="K70" s="52"/>
      <c r="L70" s="53"/>
      <c r="M70" s="53"/>
      <c r="N70" s="54"/>
      <c r="O70" s="74"/>
      <c r="P70" s="75"/>
      <c r="Q70" s="17">
        <f t="shared" si="1"/>
        <v>0</v>
      </c>
    </row>
    <row r="71" spans="1:17" s="4" customFormat="1" ht="34.200000000000003" customHeight="1" x14ac:dyDescent="0.3">
      <c r="A71" s="176"/>
      <c r="B71" s="26">
        <v>46</v>
      </c>
      <c r="C71" s="76" t="s">
        <v>118</v>
      </c>
      <c r="D71" s="77"/>
      <c r="E71" s="46" t="s">
        <v>132</v>
      </c>
      <c r="F71" s="47"/>
      <c r="G71" s="48"/>
      <c r="H71" s="88" t="s">
        <v>79</v>
      </c>
      <c r="I71" s="89"/>
      <c r="J71" s="18"/>
      <c r="K71" s="52"/>
      <c r="L71" s="53"/>
      <c r="M71" s="53"/>
      <c r="N71" s="54"/>
      <c r="O71" s="74"/>
      <c r="P71" s="75"/>
      <c r="Q71" s="17">
        <f t="shared" si="1"/>
        <v>0</v>
      </c>
    </row>
    <row r="72" spans="1:17" s="4" customFormat="1" ht="34.200000000000003" customHeight="1" x14ac:dyDescent="0.3">
      <c r="A72" s="176"/>
      <c r="B72" s="26">
        <v>47</v>
      </c>
      <c r="C72" s="76" t="s">
        <v>119</v>
      </c>
      <c r="D72" s="77"/>
      <c r="E72" s="46" t="s">
        <v>133</v>
      </c>
      <c r="F72" s="47"/>
      <c r="G72" s="48"/>
      <c r="H72" s="73" t="s">
        <v>43</v>
      </c>
      <c r="I72" s="73"/>
      <c r="J72" s="18"/>
      <c r="K72" s="52"/>
      <c r="L72" s="53"/>
      <c r="M72" s="53"/>
      <c r="N72" s="54"/>
      <c r="O72" s="74"/>
      <c r="P72" s="75"/>
      <c r="Q72" s="17">
        <f t="shared" si="1"/>
        <v>0</v>
      </c>
    </row>
    <row r="73" spans="1:17" s="4" customFormat="1" ht="34.200000000000003" customHeight="1" x14ac:dyDescent="0.3">
      <c r="A73" s="176"/>
      <c r="B73" s="26">
        <v>48</v>
      </c>
      <c r="C73" s="76" t="s">
        <v>120</v>
      </c>
      <c r="D73" s="77"/>
      <c r="E73" s="46" t="s">
        <v>134</v>
      </c>
      <c r="F73" s="47"/>
      <c r="G73" s="48"/>
      <c r="H73" s="73" t="s">
        <v>43</v>
      </c>
      <c r="I73" s="73"/>
      <c r="J73" s="18"/>
      <c r="K73" s="52"/>
      <c r="L73" s="53"/>
      <c r="M73" s="53"/>
      <c r="N73" s="54"/>
      <c r="O73" s="74"/>
      <c r="P73" s="75"/>
      <c r="Q73" s="17">
        <f t="shared" si="1"/>
        <v>0</v>
      </c>
    </row>
    <row r="74" spans="1:17" s="4" customFormat="1" ht="34.200000000000003" customHeight="1" x14ac:dyDescent="0.3">
      <c r="A74" s="176"/>
      <c r="B74" s="26">
        <v>49</v>
      </c>
      <c r="C74" s="76" t="s">
        <v>121</v>
      </c>
      <c r="D74" s="77"/>
      <c r="E74" s="46" t="s">
        <v>135</v>
      </c>
      <c r="F74" s="47"/>
      <c r="G74" s="48"/>
      <c r="H74" s="73" t="s">
        <v>43</v>
      </c>
      <c r="I74" s="73"/>
      <c r="J74" s="18"/>
      <c r="K74" s="52"/>
      <c r="L74" s="53"/>
      <c r="M74" s="53"/>
      <c r="N74" s="54"/>
      <c r="O74" s="74"/>
      <c r="P74" s="75"/>
      <c r="Q74" s="17">
        <f t="shared" si="1"/>
        <v>0</v>
      </c>
    </row>
    <row r="75" spans="1:17" s="4" customFormat="1" ht="34.200000000000003" customHeight="1" x14ac:dyDescent="0.3">
      <c r="A75" s="176"/>
      <c r="B75" s="26">
        <v>50</v>
      </c>
      <c r="C75" s="76" t="s">
        <v>122</v>
      </c>
      <c r="D75" s="77"/>
      <c r="E75" s="46" t="s">
        <v>136</v>
      </c>
      <c r="F75" s="47"/>
      <c r="G75" s="48"/>
      <c r="H75" s="73" t="s">
        <v>43</v>
      </c>
      <c r="I75" s="73"/>
      <c r="J75" s="18"/>
      <c r="K75" s="52"/>
      <c r="L75" s="53"/>
      <c r="M75" s="53"/>
      <c r="N75" s="54"/>
      <c r="O75" s="74"/>
      <c r="P75" s="75"/>
      <c r="Q75" s="17">
        <f t="shared" si="1"/>
        <v>0</v>
      </c>
    </row>
    <row r="76" spans="1:17" s="4" customFormat="1" ht="34.200000000000003" customHeight="1" x14ac:dyDescent="0.3">
      <c r="A76" s="176"/>
      <c r="B76" s="26">
        <v>51</v>
      </c>
      <c r="C76" s="76" t="s">
        <v>123</v>
      </c>
      <c r="D76" s="77"/>
      <c r="E76" s="46" t="s">
        <v>137</v>
      </c>
      <c r="F76" s="47"/>
      <c r="G76" s="48"/>
      <c r="H76" s="73" t="s">
        <v>43</v>
      </c>
      <c r="I76" s="73"/>
      <c r="J76" s="18"/>
      <c r="K76" s="52"/>
      <c r="L76" s="53"/>
      <c r="M76" s="53"/>
      <c r="N76" s="54"/>
      <c r="O76" s="74"/>
      <c r="P76" s="75"/>
      <c r="Q76" s="17">
        <f t="shared" si="1"/>
        <v>0</v>
      </c>
    </row>
    <row r="77" spans="1:17" s="4" customFormat="1" ht="34.200000000000003" customHeight="1" x14ac:dyDescent="0.3">
      <c r="A77" s="176"/>
      <c r="B77" s="26">
        <v>52</v>
      </c>
      <c r="C77" s="87" t="s">
        <v>138</v>
      </c>
      <c r="D77" s="87"/>
      <c r="E77" s="46" t="s">
        <v>151</v>
      </c>
      <c r="F77" s="47"/>
      <c r="G77" s="48"/>
      <c r="H77" s="73" t="s">
        <v>43</v>
      </c>
      <c r="I77" s="73"/>
      <c r="J77" s="18"/>
      <c r="K77" s="52"/>
      <c r="L77" s="53"/>
      <c r="M77" s="53"/>
      <c r="N77" s="54"/>
      <c r="O77" s="74"/>
      <c r="P77" s="75"/>
      <c r="Q77" s="17">
        <f t="shared" si="1"/>
        <v>0</v>
      </c>
    </row>
    <row r="78" spans="1:17" s="4" customFormat="1" ht="34.200000000000003" customHeight="1" x14ac:dyDescent="0.3">
      <c r="A78" s="176"/>
      <c r="B78" s="26">
        <v>53</v>
      </c>
      <c r="C78" s="87" t="s">
        <v>139</v>
      </c>
      <c r="D78" s="87"/>
      <c r="E78" s="46" t="s">
        <v>152</v>
      </c>
      <c r="F78" s="47"/>
      <c r="G78" s="48"/>
      <c r="H78" s="73" t="s">
        <v>43</v>
      </c>
      <c r="I78" s="73"/>
      <c r="J78" s="18"/>
      <c r="K78" s="52"/>
      <c r="L78" s="53"/>
      <c r="M78" s="53"/>
      <c r="N78" s="54"/>
      <c r="O78" s="74"/>
      <c r="P78" s="75"/>
      <c r="Q78" s="17">
        <f t="shared" si="1"/>
        <v>0</v>
      </c>
    </row>
    <row r="79" spans="1:17" s="4" customFormat="1" ht="34.200000000000003" customHeight="1" x14ac:dyDescent="0.3">
      <c r="A79" s="176"/>
      <c r="B79" s="26">
        <v>54</v>
      </c>
      <c r="C79" s="87" t="s">
        <v>140</v>
      </c>
      <c r="D79" s="87"/>
      <c r="E79" s="46" t="s">
        <v>153</v>
      </c>
      <c r="F79" s="47"/>
      <c r="G79" s="48"/>
      <c r="H79" s="73" t="s">
        <v>43</v>
      </c>
      <c r="I79" s="73"/>
      <c r="J79" s="18"/>
      <c r="K79" s="52"/>
      <c r="L79" s="53"/>
      <c r="M79" s="53"/>
      <c r="N79" s="54"/>
      <c r="O79" s="74"/>
      <c r="P79" s="75"/>
      <c r="Q79" s="17">
        <f t="shared" si="1"/>
        <v>0</v>
      </c>
    </row>
    <row r="80" spans="1:17" s="4" customFormat="1" ht="34.200000000000003" customHeight="1" x14ac:dyDescent="0.3">
      <c r="A80" s="176"/>
      <c r="B80" s="26">
        <v>55</v>
      </c>
      <c r="C80" s="87" t="s">
        <v>141</v>
      </c>
      <c r="D80" s="87"/>
      <c r="E80" s="46" t="s">
        <v>154</v>
      </c>
      <c r="F80" s="47"/>
      <c r="G80" s="48"/>
      <c r="H80" s="73" t="s">
        <v>43</v>
      </c>
      <c r="I80" s="73"/>
      <c r="J80" s="18"/>
      <c r="K80" s="52"/>
      <c r="L80" s="53"/>
      <c r="M80" s="53"/>
      <c r="N80" s="54"/>
      <c r="O80" s="74"/>
      <c r="P80" s="75"/>
      <c r="Q80" s="17">
        <f t="shared" si="1"/>
        <v>0</v>
      </c>
    </row>
    <row r="81" spans="1:17" s="4" customFormat="1" ht="34.200000000000003" customHeight="1" x14ac:dyDescent="0.3">
      <c r="A81" s="176"/>
      <c r="B81" s="26">
        <v>56</v>
      </c>
      <c r="C81" s="87" t="s">
        <v>142</v>
      </c>
      <c r="D81" s="87"/>
      <c r="E81" s="46" t="s">
        <v>155</v>
      </c>
      <c r="F81" s="47"/>
      <c r="G81" s="48"/>
      <c r="H81" s="73" t="s">
        <v>43</v>
      </c>
      <c r="I81" s="73"/>
      <c r="J81" s="18"/>
      <c r="K81" s="52"/>
      <c r="L81" s="53"/>
      <c r="M81" s="53"/>
      <c r="N81" s="54"/>
      <c r="O81" s="74"/>
      <c r="P81" s="75"/>
      <c r="Q81" s="17">
        <f t="shared" si="1"/>
        <v>0</v>
      </c>
    </row>
    <row r="82" spans="1:17" s="4" customFormat="1" ht="34.200000000000003" customHeight="1" x14ac:dyDescent="0.3">
      <c r="A82" s="176"/>
      <c r="B82" s="26">
        <v>57</v>
      </c>
      <c r="C82" s="87" t="s">
        <v>143</v>
      </c>
      <c r="D82" s="87"/>
      <c r="E82" s="46" t="s">
        <v>155</v>
      </c>
      <c r="F82" s="47"/>
      <c r="G82" s="48"/>
      <c r="H82" s="73" t="s">
        <v>43</v>
      </c>
      <c r="I82" s="73"/>
      <c r="J82" s="18"/>
      <c r="K82" s="52"/>
      <c r="L82" s="53"/>
      <c r="M82" s="53"/>
      <c r="N82" s="54"/>
      <c r="O82" s="74"/>
      <c r="P82" s="75"/>
      <c r="Q82" s="17">
        <f t="shared" si="1"/>
        <v>0</v>
      </c>
    </row>
    <row r="83" spans="1:17" s="4" customFormat="1" ht="34.200000000000003" customHeight="1" x14ac:dyDescent="0.3">
      <c r="A83" s="176"/>
      <c r="B83" s="26">
        <v>58</v>
      </c>
      <c r="C83" s="87" t="s">
        <v>144</v>
      </c>
      <c r="D83" s="87"/>
      <c r="E83" s="46" t="s">
        <v>156</v>
      </c>
      <c r="F83" s="47"/>
      <c r="G83" s="48"/>
      <c r="H83" s="73" t="s">
        <v>43</v>
      </c>
      <c r="I83" s="73"/>
      <c r="J83" s="18"/>
      <c r="K83" s="52"/>
      <c r="L83" s="53"/>
      <c r="M83" s="53"/>
      <c r="N83" s="54"/>
      <c r="O83" s="74"/>
      <c r="P83" s="75"/>
      <c r="Q83" s="17">
        <f t="shared" si="1"/>
        <v>0</v>
      </c>
    </row>
    <row r="84" spans="1:17" s="4" customFormat="1" ht="34.200000000000003" customHeight="1" x14ac:dyDescent="0.3">
      <c r="A84" s="176"/>
      <c r="B84" s="26">
        <v>59</v>
      </c>
      <c r="C84" s="87" t="s">
        <v>145</v>
      </c>
      <c r="D84" s="87"/>
      <c r="E84" s="46" t="s">
        <v>157</v>
      </c>
      <c r="F84" s="47"/>
      <c r="G84" s="48"/>
      <c r="H84" s="73" t="s">
        <v>43</v>
      </c>
      <c r="I84" s="73"/>
      <c r="J84" s="18"/>
      <c r="K84" s="52"/>
      <c r="L84" s="53"/>
      <c r="M84" s="53"/>
      <c r="N84" s="54"/>
      <c r="O84" s="74"/>
      <c r="P84" s="75"/>
      <c r="Q84" s="17">
        <f t="shared" si="1"/>
        <v>0</v>
      </c>
    </row>
    <row r="85" spans="1:17" s="4" customFormat="1" ht="34.200000000000003" customHeight="1" x14ac:dyDescent="0.3">
      <c r="A85" s="176"/>
      <c r="B85" s="26">
        <v>60</v>
      </c>
      <c r="C85" s="87" t="s">
        <v>146</v>
      </c>
      <c r="D85" s="87"/>
      <c r="E85" s="46" t="s">
        <v>158</v>
      </c>
      <c r="F85" s="47"/>
      <c r="G85" s="48"/>
      <c r="H85" s="73" t="s">
        <v>43</v>
      </c>
      <c r="I85" s="73"/>
      <c r="J85" s="18"/>
      <c r="K85" s="52"/>
      <c r="L85" s="53"/>
      <c r="M85" s="53"/>
      <c r="N85" s="54"/>
      <c r="O85" s="74"/>
      <c r="P85" s="75"/>
      <c r="Q85" s="17">
        <f t="shared" si="1"/>
        <v>0</v>
      </c>
    </row>
    <row r="86" spans="1:17" s="4" customFormat="1" ht="34.200000000000003" customHeight="1" x14ac:dyDescent="0.3">
      <c r="A86" s="176"/>
      <c r="B86" s="26">
        <v>61</v>
      </c>
      <c r="C86" s="87" t="s">
        <v>147</v>
      </c>
      <c r="D86" s="87"/>
      <c r="E86" s="46" t="s">
        <v>159</v>
      </c>
      <c r="F86" s="47"/>
      <c r="G86" s="48"/>
      <c r="H86" s="73" t="s">
        <v>43</v>
      </c>
      <c r="I86" s="73"/>
      <c r="J86" s="18"/>
      <c r="K86" s="52"/>
      <c r="L86" s="53"/>
      <c r="M86" s="53"/>
      <c r="N86" s="54"/>
      <c r="O86" s="74"/>
      <c r="P86" s="75"/>
      <c r="Q86" s="17">
        <f t="shared" si="1"/>
        <v>0</v>
      </c>
    </row>
    <row r="87" spans="1:17" s="4" customFormat="1" ht="34.200000000000003" customHeight="1" x14ac:dyDescent="0.3">
      <c r="A87" s="176"/>
      <c r="B87" s="26">
        <v>62</v>
      </c>
      <c r="C87" s="87" t="s">
        <v>148</v>
      </c>
      <c r="D87" s="87"/>
      <c r="E87" s="46" t="s">
        <v>160</v>
      </c>
      <c r="F87" s="47"/>
      <c r="G87" s="48"/>
      <c r="H87" s="73" t="s">
        <v>43</v>
      </c>
      <c r="I87" s="73"/>
      <c r="J87" s="18"/>
      <c r="K87" s="52"/>
      <c r="L87" s="53"/>
      <c r="M87" s="53"/>
      <c r="N87" s="54"/>
      <c r="O87" s="74"/>
      <c r="P87" s="75"/>
      <c r="Q87" s="17">
        <f t="shared" si="1"/>
        <v>0</v>
      </c>
    </row>
    <row r="88" spans="1:17" s="4" customFormat="1" ht="34.200000000000003" customHeight="1" x14ac:dyDescent="0.3">
      <c r="A88" s="176"/>
      <c r="B88" s="26">
        <v>63</v>
      </c>
      <c r="C88" s="87" t="s">
        <v>149</v>
      </c>
      <c r="D88" s="87"/>
      <c r="E88" s="46" t="s">
        <v>161</v>
      </c>
      <c r="F88" s="47"/>
      <c r="G88" s="48"/>
      <c r="H88" s="73" t="s">
        <v>43</v>
      </c>
      <c r="I88" s="73"/>
      <c r="J88" s="18"/>
      <c r="K88" s="52"/>
      <c r="L88" s="53"/>
      <c r="M88" s="53"/>
      <c r="N88" s="54"/>
      <c r="O88" s="74"/>
      <c r="P88" s="75"/>
      <c r="Q88" s="17">
        <f t="shared" si="1"/>
        <v>0</v>
      </c>
    </row>
    <row r="89" spans="1:17" s="4" customFormat="1" ht="34.200000000000003" customHeight="1" x14ac:dyDescent="0.3">
      <c r="A89" s="176"/>
      <c r="B89" s="26">
        <v>64</v>
      </c>
      <c r="C89" s="87" t="s">
        <v>150</v>
      </c>
      <c r="D89" s="87"/>
      <c r="E89" s="46" t="s">
        <v>162</v>
      </c>
      <c r="F89" s="47"/>
      <c r="G89" s="48"/>
      <c r="H89" s="73" t="s">
        <v>43</v>
      </c>
      <c r="I89" s="73"/>
      <c r="J89" s="18"/>
      <c r="K89" s="52"/>
      <c r="L89" s="53"/>
      <c r="M89" s="53"/>
      <c r="N89" s="54"/>
      <c r="O89" s="74"/>
      <c r="P89" s="75"/>
      <c r="Q89" s="17">
        <f t="shared" si="1"/>
        <v>0</v>
      </c>
    </row>
    <row r="90" spans="1:17" s="4" customFormat="1" ht="34.200000000000003" customHeight="1" x14ac:dyDescent="0.3">
      <c r="A90" s="176"/>
      <c r="B90" s="26">
        <v>65</v>
      </c>
      <c r="C90" s="76" t="s">
        <v>163</v>
      </c>
      <c r="D90" s="77"/>
      <c r="E90" s="46" t="s">
        <v>158</v>
      </c>
      <c r="F90" s="47"/>
      <c r="G90" s="48"/>
      <c r="H90" s="73" t="s">
        <v>43</v>
      </c>
      <c r="I90" s="73"/>
      <c r="J90" s="16"/>
      <c r="K90" s="52"/>
      <c r="L90" s="53"/>
      <c r="M90" s="53"/>
      <c r="N90" s="54"/>
      <c r="O90" s="74"/>
      <c r="P90" s="75"/>
      <c r="Q90" s="19">
        <f t="shared" ref="Q90:Q121" si="2">SUM(K90*O90)</f>
        <v>0</v>
      </c>
    </row>
    <row r="91" spans="1:17" s="4" customFormat="1" ht="34.200000000000003" customHeight="1" x14ac:dyDescent="0.3">
      <c r="A91" s="176"/>
      <c r="B91" s="26">
        <v>66</v>
      </c>
      <c r="C91" s="76" t="s">
        <v>164</v>
      </c>
      <c r="D91" s="77"/>
      <c r="E91" s="46" t="s">
        <v>171</v>
      </c>
      <c r="F91" s="47"/>
      <c r="G91" s="48"/>
      <c r="H91" s="73" t="s">
        <v>43</v>
      </c>
      <c r="I91" s="73"/>
      <c r="J91" s="18"/>
      <c r="K91" s="52"/>
      <c r="L91" s="53"/>
      <c r="M91" s="53"/>
      <c r="N91" s="54"/>
      <c r="O91" s="74"/>
      <c r="P91" s="75"/>
      <c r="Q91" s="19">
        <f t="shared" si="2"/>
        <v>0</v>
      </c>
    </row>
    <row r="92" spans="1:17" s="4" customFormat="1" ht="34.200000000000003" customHeight="1" x14ac:dyDescent="0.3">
      <c r="A92" s="176"/>
      <c r="B92" s="26">
        <v>67</v>
      </c>
      <c r="C92" s="76" t="s">
        <v>165</v>
      </c>
      <c r="D92" s="77"/>
      <c r="E92" s="46" t="s">
        <v>172</v>
      </c>
      <c r="F92" s="47"/>
      <c r="G92" s="48"/>
      <c r="H92" s="73" t="s">
        <v>43</v>
      </c>
      <c r="I92" s="73"/>
      <c r="J92" s="18"/>
      <c r="K92" s="52"/>
      <c r="L92" s="53"/>
      <c r="M92" s="53"/>
      <c r="N92" s="54"/>
      <c r="O92" s="74"/>
      <c r="P92" s="75"/>
      <c r="Q92" s="19">
        <f t="shared" si="2"/>
        <v>0</v>
      </c>
    </row>
    <row r="93" spans="1:17" s="4" customFormat="1" ht="34.200000000000003" customHeight="1" x14ac:dyDescent="0.3">
      <c r="A93" s="176"/>
      <c r="B93" s="26">
        <v>68</v>
      </c>
      <c r="C93" s="76" t="s">
        <v>166</v>
      </c>
      <c r="D93" s="77"/>
      <c r="E93" s="46" t="s">
        <v>173</v>
      </c>
      <c r="F93" s="47"/>
      <c r="G93" s="48"/>
      <c r="H93" s="73" t="s">
        <v>43</v>
      </c>
      <c r="I93" s="73"/>
      <c r="J93" s="16"/>
      <c r="K93" s="52"/>
      <c r="L93" s="53"/>
      <c r="M93" s="53"/>
      <c r="N93" s="54"/>
      <c r="O93" s="74"/>
      <c r="P93" s="75"/>
      <c r="Q93" s="19">
        <f t="shared" si="2"/>
        <v>0</v>
      </c>
    </row>
    <row r="94" spans="1:17" s="4" customFormat="1" ht="34.200000000000003" customHeight="1" x14ac:dyDescent="0.3">
      <c r="A94" s="176"/>
      <c r="B94" s="26">
        <v>69</v>
      </c>
      <c r="C94" s="76" t="s">
        <v>167</v>
      </c>
      <c r="D94" s="77"/>
      <c r="E94" s="46" t="s">
        <v>174</v>
      </c>
      <c r="F94" s="47"/>
      <c r="G94" s="48"/>
      <c r="H94" s="73" t="s">
        <v>43</v>
      </c>
      <c r="I94" s="73"/>
      <c r="J94" s="18"/>
      <c r="K94" s="52"/>
      <c r="L94" s="53"/>
      <c r="M94" s="53"/>
      <c r="N94" s="54"/>
      <c r="O94" s="74"/>
      <c r="P94" s="75"/>
      <c r="Q94" s="19">
        <f t="shared" si="2"/>
        <v>0</v>
      </c>
    </row>
    <row r="95" spans="1:17" s="4" customFormat="1" ht="34.200000000000003" customHeight="1" x14ac:dyDescent="0.3">
      <c r="A95" s="176"/>
      <c r="B95" s="26">
        <v>70</v>
      </c>
      <c r="C95" s="76" t="s">
        <v>168</v>
      </c>
      <c r="D95" s="77"/>
      <c r="E95" s="46" t="s">
        <v>175</v>
      </c>
      <c r="F95" s="47"/>
      <c r="G95" s="48"/>
      <c r="H95" s="73" t="s">
        <v>43</v>
      </c>
      <c r="I95" s="73"/>
      <c r="J95" s="18"/>
      <c r="K95" s="52"/>
      <c r="L95" s="53"/>
      <c r="M95" s="53"/>
      <c r="N95" s="54"/>
      <c r="O95" s="74"/>
      <c r="P95" s="75"/>
      <c r="Q95" s="19">
        <f t="shared" si="2"/>
        <v>0</v>
      </c>
    </row>
    <row r="96" spans="1:17" s="4" customFormat="1" ht="34.200000000000003" customHeight="1" x14ac:dyDescent="0.3">
      <c r="A96" s="176"/>
      <c r="B96" s="26">
        <v>71</v>
      </c>
      <c r="C96" s="76" t="s">
        <v>169</v>
      </c>
      <c r="D96" s="77"/>
      <c r="E96" s="46" t="s">
        <v>176</v>
      </c>
      <c r="F96" s="47"/>
      <c r="G96" s="48"/>
      <c r="H96" s="88" t="s">
        <v>79</v>
      </c>
      <c r="I96" s="89"/>
      <c r="J96" s="21"/>
      <c r="K96" s="52"/>
      <c r="L96" s="53"/>
      <c r="M96" s="53"/>
      <c r="N96" s="54"/>
      <c r="O96" s="74"/>
      <c r="P96" s="75"/>
      <c r="Q96" s="19">
        <f t="shared" si="2"/>
        <v>0</v>
      </c>
    </row>
    <row r="97" spans="1:17" s="4" customFormat="1" ht="34.200000000000003" customHeight="1" x14ac:dyDescent="0.3">
      <c r="A97" s="176"/>
      <c r="B97" s="26">
        <v>72</v>
      </c>
      <c r="C97" s="76" t="s">
        <v>170</v>
      </c>
      <c r="D97" s="77"/>
      <c r="E97" s="46" t="s">
        <v>177</v>
      </c>
      <c r="F97" s="47"/>
      <c r="G97" s="48"/>
      <c r="H97" s="88" t="s">
        <v>79</v>
      </c>
      <c r="I97" s="89"/>
      <c r="J97" s="21"/>
      <c r="K97" s="52"/>
      <c r="L97" s="53"/>
      <c r="M97" s="53"/>
      <c r="N97" s="54"/>
      <c r="O97" s="74"/>
      <c r="P97" s="75"/>
      <c r="Q97" s="19">
        <f t="shared" si="2"/>
        <v>0</v>
      </c>
    </row>
    <row r="98" spans="1:17" s="4" customFormat="1" ht="34.200000000000003" customHeight="1" x14ac:dyDescent="0.3">
      <c r="A98" s="176"/>
      <c r="B98" s="26">
        <v>73</v>
      </c>
      <c r="C98" s="76" t="s">
        <v>178</v>
      </c>
      <c r="D98" s="77"/>
      <c r="E98" s="46" t="s">
        <v>192</v>
      </c>
      <c r="F98" s="47"/>
      <c r="G98" s="48"/>
      <c r="H98" s="88" t="s">
        <v>78</v>
      </c>
      <c r="I98" s="89"/>
      <c r="J98" s="16"/>
      <c r="K98" s="52"/>
      <c r="L98" s="53"/>
      <c r="M98" s="53"/>
      <c r="N98" s="54"/>
      <c r="O98" s="74"/>
      <c r="P98" s="75"/>
      <c r="Q98" s="19">
        <f t="shared" si="2"/>
        <v>0</v>
      </c>
    </row>
    <row r="99" spans="1:17" s="4" customFormat="1" ht="34.200000000000003" customHeight="1" x14ac:dyDescent="0.3">
      <c r="A99" s="176"/>
      <c r="B99" s="26">
        <v>74</v>
      </c>
      <c r="C99" s="76" t="s">
        <v>179</v>
      </c>
      <c r="D99" s="77"/>
      <c r="E99" s="46" t="s">
        <v>192</v>
      </c>
      <c r="F99" s="47"/>
      <c r="G99" s="48"/>
      <c r="H99" s="88" t="s">
        <v>78</v>
      </c>
      <c r="I99" s="89"/>
      <c r="J99" s="18"/>
      <c r="K99" s="52"/>
      <c r="L99" s="53"/>
      <c r="M99" s="53"/>
      <c r="N99" s="54"/>
      <c r="O99" s="74"/>
      <c r="P99" s="75"/>
      <c r="Q99" s="19">
        <f t="shared" si="2"/>
        <v>0</v>
      </c>
    </row>
    <row r="100" spans="1:17" s="4" customFormat="1" ht="34.200000000000003" customHeight="1" x14ac:dyDescent="0.3">
      <c r="A100" s="176"/>
      <c r="B100" s="26">
        <v>75</v>
      </c>
      <c r="C100" s="76" t="s">
        <v>180</v>
      </c>
      <c r="D100" s="77"/>
      <c r="E100" s="46" t="s">
        <v>193</v>
      </c>
      <c r="F100" s="47"/>
      <c r="G100" s="48"/>
      <c r="H100" s="88" t="s">
        <v>78</v>
      </c>
      <c r="I100" s="89"/>
      <c r="J100" s="18"/>
      <c r="K100" s="52"/>
      <c r="L100" s="53"/>
      <c r="M100" s="53"/>
      <c r="N100" s="54"/>
      <c r="O100" s="74"/>
      <c r="P100" s="75"/>
      <c r="Q100" s="19">
        <f t="shared" si="2"/>
        <v>0</v>
      </c>
    </row>
    <row r="101" spans="1:17" s="4" customFormat="1" ht="34.200000000000003" customHeight="1" x14ac:dyDescent="0.3">
      <c r="A101" s="176"/>
      <c r="B101" s="26">
        <v>76</v>
      </c>
      <c r="C101" s="76" t="s">
        <v>181</v>
      </c>
      <c r="D101" s="77"/>
      <c r="E101" s="46" t="s">
        <v>192</v>
      </c>
      <c r="F101" s="47"/>
      <c r="G101" s="48"/>
      <c r="H101" s="88" t="s">
        <v>78</v>
      </c>
      <c r="I101" s="89"/>
      <c r="J101" s="21"/>
      <c r="K101" s="52"/>
      <c r="L101" s="53"/>
      <c r="M101" s="53"/>
      <c r="N101" s="54"/>
      <c r="O101" s="74"/>
      <c r="P101" s="75"/>
      <c r="Q101" s="19">
        <f t="shared" si="2"/>
        <v>0</v>
      </c>
    </row>
    <row r="102" spans="1:17" s="4" customFormat="1" ht="34.200000000000003" customHeight="1" x14ac:dyDescent="0.3">
      <c r="A102" s="176"/>
      <c r="B102" s="26">
        <v>77</v>
      </c>
      <c r="C102" s="76" t="s">
        <v>182</v>
      </c>
      <c r="D102" s="77"/>
      <c r="E102" s="46" t="s">
        <v>192</v>
      </c>
      <c r="F102" s="47"/>
      <c r="G102" s="48"/>
      <c r="H102" s="88" t="s">
        <v>78</v>
      </c>
      <c r="I102" s="89"/>
      <c r="J102" s="21"/>
      <c r="K102" s="52"/>
      <c r="L102" s="53"/>
      <c r="M102" s="53"/>
      <c r="N102" s="54"/>
      <c r="O102" s="74"/>
      <c r="P102" s="75"/>
      <c r="Q102" s="19">
        <f t="shared" si="2"/>
        <v>0</v>
      </c>
    </row>
    <row r="103" spans="1:17" s="4" customFormat="1" ht="34.200000000000003" customHeight="1" x14ac:dyDescent="0.3">
      <c r="A103" s="176"/>
      <c r="B103" s="26">
        <v>78</v>
      </c>
      <c r="C103" s="76" t="s">
        <v>183</v>
      </c>
      <c r="D103" s="77"/>
      <c r="E103" s="46" t="s">
        <v>194</v>
      </c>
      <c r="F103" s="47"/>
      <c r="G103" s="48"/>
      <c r="H103" s="88" t="s">
        <v>78</v>
      </c>
      <c r="I103" s="89"/>
      <c r="J103" s="16"/>
      <c r="K103" s="52"/>
      <c r="L103" s="53"/>
      <c r="M103" s="53"/>
      <c r="N103" s="54"/>
      <c r="O103" s="74"/>
      <c r="P103" s="75"/>
      <c r="Q103" s="19">
        <f t="shared" si="2"/>
        <v>0</v>
      </c>
    </row>
    <row r="104" spans="1:17" s="6" customFormat="1" ht="34.200000000000003" customHeight="1" x14ac:dyDescent="0.3">
      <c r="A104" s="176"/>
      <c r="B104" s="26">
        <v>79</v>
      </c>
      <c r="C104" s="76" t="s">
        <v>184</v>
      </c>
      <c r="D104" s="77"/>
      <c r="E104" s="46" t="s">
        <v>195</v>
      </c>
      <c r="F104" s="47"/>
      <c r="G104" s="48"/>
      <c r="H104" s="88" t="s">
        <v>78</v>
      </c>
      <c r="I104" s="89"/>
      <c r="J104" s="18"/>
      <c r="K104" s="52"/>
      <c r="L104" s="53"/>
      <c r="M104" s="53"/>
      <c r="N104" s="54"/>
      <c r="O104" s="22"/>
      <c r="P104" s="23"/>
      <c r="Q104" s="19">
        <f t="shared" si="2"/>
        <v>0</v>
      </c>
    </row>
    <row r="105" spans="1:17" s="6" customFormat="1" ht="34.200000000000003" customHeight="1" x14ac:dyDescent="0.3">
      <c r="A105" s="176"/>
      <c r="B105" s="26">
        <v>80</v>
      </c>
      <c r="C105" s="76" t="s">
        <v>185</v>
      </c>
      <c r="D105" s="77"/>
      <c r="E105" s="46" t="s">
        <v>196</v>
      </c>
      <c r="F105" s="47"/>
      <c r="G105" s="48"/>
      <c r="H105" s="88" t="s">
        <v>78</v>
      </c>
      <c r="I105" s="89"/>
      <c r="J105" s="18"/>
      <c r="K105" s="52"/>
      <c r="L105" s="53"/>
      <c r="M105" s="53"/>
      <c r="N105" s="54"/>
      <c r="O105" s="22"/>
      <c r="P105" s="23"/>
      <c r="Q105" s="19">
        <f t="shared" si="2"/>
        <v>0</v>
      </c>
    </row>
    <row r="106" spans="1:17" s="6" customFormat="1" ht="34.200000000000003" customHeight="1" x14ac:dyDescent="0.3">
      <c r="A106" s="176"/>
      <c r="B106" s="26">
        <v>81</v>
      </c>
      <c r="C106" s="76" t="s">
        <v>186</v>
      </c>
      <c r="D106" s="77"/>
      <c r="E106" s="46" t="s">
        <v>197</v>
      </c>
      <c r="F106" s="47"/>
      <c r="G106" s="48"/>
      <c r="H106" s="73" t="s">
        <v>43</v>
      </c>
      <c r="I106" s="73"/>
      <c r="J106" s="21"/>
      <c r="K106" s="52"/>
      <c r="L106" s="53"/>
      <c r="M106" s="53"/>
      <c r="N106" s="54"/>
      <c r="O106" s="22"/>
      <c r="P106" s="23"/>
      <c r="Q106" s="19">
        <f t="shared" si="2"/>
        <v>0</v>
      </c>
    </row>
    <row r="107" spans="1:17" s="4" customFormat="1" ht="34.200000000000003" customHeight="1" x14ac:dyDescent="0.3">
      <c r="A107" s="176"/>
      <c r="B107" s="26">
        <v>82</v>
      </c>
      <c r="C107" s="76" t="s">
        <v>187</v>
      </c>
      <c r="D107" s="77"/>
      <c r="E107" s="46" t="s">
        <v>198</v>
      </c>
      <c r="F107" s="47"/>
      <c r="G107" s="48"/>
      <c r="H107" s="88" t="s">
        <v>78</v>
      </c>
      <c r="I107" s="89"/>
      <c r="J107" s="21"/>
      <c r="K107" s="52"/>
      <c r="L107" s="53"/>
      <c r="M107" s="53"/>
      <c r="N107" s="54"/>
      <c r="O107" s="74"/>
      <c r="P107" s="75"/>
      <c r="Q107" s="19">
        <f t="shared" si="2"/>
        <v>0</v>
      </c>
    </row>
    <row r="108" spans="1:17" s="4" customFormat="1" ht="34.200000000000003" customHeight="1" x14ac:dyDescent="0.3">
      <c r="A108" s="176"/>
      <c r="B108" s="26">
        <v>83</v>
      </c>
      <c r="C108" s="76" t="s">
        <v>188</v>
      </c>
      <c r="D108" s="77"/>
      <c r="E108" s="46" t="s">
        <v>199</v>
      </c>
      <c r="F108" s="47"/>
      <c r="G108" s="48"/>
      <c r="H108" s="73" t="s">
        <v>43</v>
      </c>
      <c r="I108" s="73"/>
      <c r="J108" s="16"/>
      <c r="K108" s="52"/>
      <c r="L108" s="53"/>
      <c r="M108" s="53"/>
      <c r="N108" s="54"/>
      <c r="O108" s="74"/>
      <c r="P108" s="75"/>
      <c r="Q108" s="19">
        <f t="shared" si="2"/>
        <v>0</v>
      </c>
    </row>
    <row r="109" spans="1:17" s="4" customFormat="1" ht="34.200000000000003" customHeight="1" x14ac:dyDescent="0.3">
      <c r="A109" s="176"/>
      <c r="B109" s="26">
        <v>84</v>
      </c>
      <c r="C109" s="76" t="s">
        <v>189</v>
      </c>
      <c r="D109" s="77"/>
      <c r="E109" s="46" t="s">
        <v>200</v>
      </c>
      <c r="F109" s="47"/>
      <c r="G109" s="48"/>
      <c r="H109" s="88" t="s">
        <v>78</v>
      </c>
      <c r="I109" s="89"/>
      <c r="J109" s="18"/>
      <c r="K109" s="52"/>
      <c r="L109" s="53"/>
      <c r="M109" s="53"/>
      <c r="N109" s="54"/>
      <c r="O109" s="74"/>
      <c r="P109" s="75"/>
      <c r="Q109" s="19">
        <f t="shared" si="2"/>
        <v>0</v>
      </c>
    </row>
    <row r="110" spans="1:17" s="4" customFormat="1" ht="34.200000000000003" customHeight="1" x14ac:dyDescent="0.3">
      <c r="A110" s="176"/>
      <c r="B110" s="26">
        <v>85</v>
      </c>
      <c r="C110" s="76" t="s">
        <v>190</v>
      </c>
      <c r="D110" s="77"/>
      <c r="E110" s="46" t="s">
        <v>201</v>
      </c>
      <c r="F110" s="47"/>
      <c r="G110" s="48"/>
      <c r="H110" s="88" t="s">
        <v>78</v>
      </c>
      <c r="I110" s="89"/>
      <c r="J110" s="18"/>
      <c r="K110" s="52"/>
      <c r="L110" s="53"/>
      <c r="M110" s="53"/>
      <c r="N110" s="54"/>
      <c r="O110" s="74"/>
      <c r="P110" s="75"/>
      <c r="Q110" s="19">
        <f t="shared" si="2"/>
        <v>0</v>
      </c>
    </row>
    <row r="111" spans="1:17" ht="34.200000000000003" customHeight="1" x14ac:dyDescent="0.3">
      <c r="A111" s="176"/>
      <c r="B111" s="26">
        <v>86</v>
      </c>
      <c r="C111" s="76" t="s">
        <v>191</v>
      </c>
      <c r="D111" s="77"/>
      <c r="E111" s="46" t="s">
        <v>202</v>
      </c>
      <c r="F111" s="47"/>
      <c r="G111" s="48"/>
      <c r="H111" s="88" t="s">
        <v>80</v>
      </c>
      <c r="I111" s="89"/>
      <c r="J111" s="21"/>
      <c r="K111" s="52"/>
      <c r="L111" s="53"/>
      <c r="M111" s="53"/>
      <c r="N111" s="54"/>
      <c r="O111" s="74"/>
      <c r="P111" s="75"/>
      <c r="Q111" s="19">
        <f t="shared" si="2"/>
        <v>0</v>
      </c>
    </row>
    <row r="112" spans="1:17" ht="34.200000000000003" customHeight="1" x14ac:dyDescent="0.3">
      <c r="A112" s="176"/>
      <c r="B112" s="26">
        <v>87</v>
      </c>
      <c r="C112" s="76" t="s">
        <v>203</v>
      </c>
      <c r="D112" s="77"/>
      <c r="E112" s="46" t="s">
        <v>211</v>
      </c>
      <c r="F112" s="47"/>
      <c r="G112" s="48"/>
      <c r="H112" s="88" t="s">
        <v>80</v>
      </c>
      <c r="I112" s="89"/>
      <c r="J112" s="21"/>
      <c r="K112" s="52"/>
      <c r="L112" s="53"/>
      <c r="M112" s="53"/>
      <c r="N112" s="54"/>
      <c r="O112" s="74"/>
      <c r="P112" s="75"/>
      <c r="Q112" s="19">
        <f t="shared" si="2"/>
        <v>0</v>
      </c>
    </row>
    <row r="113" spans="1:19" ht="34.200000000000003" customHeight="1" x14ac:dyDescent="0.3">
      <c r="A113" s="176"/>
      <c r="B113" s="26">
        <v>88</v>
      </c>
      <c r="C113" s="76" t="s">
        <v>204</v>
      </c>
      <c r="D113" s="77"/>
      <c r="E113" s="46" t="s">
        <v>212</v>
      </c>
      <c r="F113" s="47"/>
      <c r="G113" s="48"/>
      <c r="H113" s="88" t="s">
        <v>80</v>
      </c>
      <c r="I113" s="89"/>
      <c r="J113" s="16"/>
      <c r="K113" s="52"/>
      <c r="L113" s="53"/>
      <c r="M113" s="53"/>
      <c r="N113" s="54"/>
      <c r="O113" s="74"/>
      <c r="P113" s="75"/>
      <c r="Q113" s="19">
        <f t="shared" si="2"/>
        <v>0</v>
      </c>
    </row>
    <row r="114" spans="1:19" ht="34.200000000000003" customHeight="1" x14ac:dyDescent="0.3">
      <c r="A114" s="176"/>
      <c r="B114" s="26">
        <v>89</v>
      </c>
      <c r="C114" s="76" t="s">
        <v>205</v>
      </c>
      <c r="D114" s="77"/>
      <c r="E114" s="46" t="s">
        <v>213</v>
      </c>
      <c r="F114" s="47"/>
      <c r="G114" s="48"/>
      <c r="H114" s="88" t="s">
        <v>80</v>
      </c>
      <c r="I114" s="89"/>
      <c r="J114" s="18"/>
      <c r="K114" s="52"/>
      <c r="L114" s="53"/>
      <c r="M114" s="53"/>
      <c r="N114" s="54"/>
      <c r="O114" s="74"/>
      <c r="P114" s="75"/>
      <c r="Q114" s="19">
        <f t="shared" si="2"/>
        <v>0</v>
      </c>
    </row>
    <row r="115" spans="1:19" s="6" customFormat="1" ht="34.200000000000003" customHeight="1" x14ac:dyDescent="0.3">
      <c r="A115" s="176"/>
      <c r="B115" s="26">
        <v>90</v>
      </c>
      <c r="C115" s="76" t="s">
        <v>206</v>
      </c>
      <c r="D115" s="77"/>
      <c r="E115" s="46" t="s">
        <v>214</v>
      </c>
      <c r="F115" s="47"/>
      <c r="G115" s="48"/>
      <c r="H115" s="88" t="s">
        <v>80</v>
      </c>
      <c r="I115" s="89"/>
      <c r="J115" s="18"/>
      <c r="K115" s="52"/>
      <c r="L115" s="53"/>
      <c r="M115" s="53"/>
      <c r="N115" s="54"/>
      <c r="O115" s="22"/>
      <c r="P115" s="23"/>
      <c r="Q115" s="19">
        <f t="shared" si="2"/>
        <v>0</v>
      </c>
    </row>
    <row r="116" spans="1:19" s="6" customFormat="1" ht="34.200000000000003" customHeight="1" x14ac:dyDescent="0.3">
      <c r="A116" s="176"/>
      <c r="B116" s="26">
        <v>91</v>
      </c>
      <c r="C116" s="76" t="s">
        <v>207</v>
      </c>
      <c r="D116" s="77"/>
      <c r="E116" s="46" t="s">
        <v>215</v>
      </c>
      <c r="F116" s="47"/>
      <c r="G116" s="48"/>
      <c r="H116" s="88" t="s">
        <v>80</v>
      </c>
      <c r="I116" s="89"/>
      <c r="J116" s="21"/>
      <c r="K116" s="52"/>
      <c r="L116" s="53"/>
      <c r="M116" s="53"/>
      <c r="N116" s="54"/>
      <c r="O116" s="22"/>
      <c r="P116" s="23"/>
      <c r="Q116" s="19">
        <f t="shared" si="2"/>
        <v>0</v>
      </c>
    </row>
    <row r="117" spans="1:19" ht="34.200000000000003" customHeight="1" x14ac:dyDescent="0.3">
      <c r="A117" s="176"/>
      <c r="B117" s="26">
        <v>92</v>
      </c>
      <c r="C117" s="76" t="s">
        <v>37</v>
      </c>
      <c r="D117" s="77"/>
      <c r="E117" s="46" t="s">
        <v>216</v>
      </c>
      <c r="F117" s="47"/>
      <c r="G117" s="48"/>
      <c r="H117" s="88" t="s">
        <v>80</v>
      </c>
      <c r="I117" s="89"/>
      <c r="J117" s="21"/>
      <c r="K117" s="52"/>
      <c r="L117" s="53"/>
      <c r="M117" s="53"/>
      <c r="N117" s="54"/>
      <c r="O117" s="74"/>
      <c r="P117" s="75"/>
      <c r="Q117" s="19">
        <f t="shared" si="2"/>
        <v>0</v>
      </c>
    </row>
    <row r="118" spans="1:19" ht="34.200000000000003" customHeight="1" x14ac:dyDescent="0.3">
      <c r="A118" s="176"/>
      <c r="B118" s="26">
        <v>93</v>
      </c>
      <c r="C118" s="76" t="s">
        <v>208</v>
      </c>
      <c r="D118" s="77"/>
      <c r="E118" s="46" t="s">
        <v>217</v>
      </c>
      <c r="F118" s="47"/>
      <c r="G118" s="48"/>
      <c r="H118" s="73" t="s">
        <v>43</v>
      </c>
      <c r="I118" s="73"/>
      <c r="J118" s="16"/>
      <c r="K118" s="52"/>
      <c r="L118" s="53"/>
      <c r="M118" s="53"/>
      <c r="N118" s="54"/>
      <c r="O118" s="74"/>
      <c r="P118" s="75"/>
      <c r="Q118" s="19">
        <f t="shared" si="2"/>
        <v>0</v>
      </c>
    </row>
    <row r="119" spans="1:19" ht="83.4" customHeight="1" x14ac:dyDescent="0.3">
      <c r="A119" s="176"/>
      <c r="B119" s="26">
        <v>94</v>
      </c>
      <c r="C119" s="76" t="s">
        <v>209</v>
      </c>
      <c r="D119" s="77"/>
      <c r="E119" s="46" t="s">
        <v>218</v>
      </c>
      <c r="F119" s="47"/>
      <c r="G119" s="48"/>
      <c r="H119" s="73" t="s">
        <v>43</v>
      </c>
      <c r="I119" s="73"/>
      <c r="J119" s="18"/>
      <c r="K119" s="52"/>
      <c r="L119" s="53"/>
      <c r="M119" s="53"/>
      <c r="N119" s="54"/>
      <c r="O119" s="74"/>
      <c r="P119" s="75"/>
      <c r="Q119" s="19">
        <f t="shared" si="2"/>
        <v>0</v>
      </c>
    </row>
    <row r="120" spans="1:19" ht="52.2" customHeight="1" x14ac:dyDescent="0.3">
      <c r="A120" s="176"/>
      <c r="B120" s="20">
        <v>95</v>
      </c>
      <c r="C120" s="76" t="s">
        <v>210</v>
      </c>
      <c r="D120" s="77"/>
      <c r="E120" s="46" t="s">
        <v>219</v>
      </c>
      <c r="F120" s="47"/>
      <c r="G120" s="48"/>
      <c r="H120" s="88" t="s">
        <v>79</v>
      </c>
      <c r="I120" s="89"/>
      <c r="J120" s="18"/>
      <c r="K120" s="52"/>
      <c r="L120" s="53"/>
      <c r="M120" s="53"/>
      <c r="N120" s="54"/>
      <c r="O120" s="74"/>
      <c r="P120" s="75"/>
      <c r="Q120" s="19">
        <f t="shared" si="2"/>
        <v>0</v>
      </c>
    </row>
    <row r="121" spans="1:19" ht="67.8" customHeight="1" x14ac:dyDescent="0.3">
      <c r="A121" s="176"/>
      <c r="B121" s="20">
        <v>96</v>
      </c>
      <c r="C121" s="71" t="s">
        <v>82</v>
      </c>
      <c r="D121" s="72"/>
      <c r="E121" s="46" t="s">
        <v>81</v>
      </c>
      <c r="F121" s="47"/>
      <c r="G121" s="48"/>
      <c r="H121" s="88" t="s">
        <v>83</v>
      </c>
      <c r="I121" s="89"/>
      <c r="J121" s="16"/>
      <c r="K121" s="52"/>
      <c r="L121" s="53"/>
      <c r="M121" s="53"/>
      <c r="N121" s="54"/>
      <c r="O121" s="74"/>
      <c r="P121" s="75"/>
      <c r="Q121" s="19">
        <f t="shared" si="2"/>
        <v>0</v>
      </c>
    </row>
    <row r="122" spans="1:19" ht="36.75" customHeight="1" x14ac:dyDescent="0.3">
      <c r="A122" s="8"/>
      <c r="B122" s="100" t="s">
        <v>273</v>
      </c>
      <c r="C122" s="101"/>
      <c r="D122" s="101"/>
      <c r="E122" s="101"/>
      <c r="F122" s="101"/>
      <c r="G122" s="101"/>
      <c r="H122" s="101"/>
      <c r="I122" s="101"/>
      <c r="J122" s="101"/>
      <c r="K122" s="101"/>
      <c r="L122" s="101"/>
      <c r="M122" s="101"/>
      <c r="N122" s="101"/>
      <c r="O122" s="101"/>
      <c r="P122" s="102"/>
      <c r="Q122" s="45">
        <f>SUM(Q26:Q121)</f>
        <v>0</v>
      </c>
      <c r="R122" s="3"/>
    </row>
    <row r="123" spans="1:19" ht="36.75" customHeight="1" x14ac:dyDescent="0.3">
      <c r="A123" s="8"/>
      <c r="B123" s="27"/>
      <c r="C123" s="28"/>
      <c r="D123" s="28"/>
      <c r="E123" s="28"/>
      <c r="F123" s="28"/>
      <c r="G123" s="28"/>
      <c r="H123" s="28"/>
      <c r="I123" s="28"/>
      <c r="J123" s="28"/>
      <c r="K123" s="28"/>
      <c r="L123" s="28"/>
      <c r="M123" s="28"/>
      <c r="N123" s="28"/>
      <c r="O123" s="28"/>
      <c r="P123" s="28"/>
      <c r="Q123" s="28"/>
      <c r="R123" s="3"/>
      <c r="S123" s="3"/>
    </row>
    <row r="124" spans="1:19" ht="30" customHeight="1" x14ac:dyDescent="0.3">
      <c r="A124" s="8"/>
      <c r="B124" s="121" t="s">
        <v>245</v>
      </c>
      <c r="C124" s="109"/>
      <c r="D124" s="109"/>
      <c r="E124" s="109"/>
      <c r="F124" s="109"/>
      <c r="G124" s="109"/>
      <c r="H124" s="109"/>
      <c r="I124" s="109"/>
      <c r="J124" s="109"/>
      <c r="K124" s="109"/>
      <c r="L124" s="109"/>
      <c r="M124" s="29"/>
      <c r="N124" s="122"/>
      <c r="O124" s="123"/>
      <c r="P124" s="124"/>
      <c r="Q124" s="8"/>
    </row>
    <row r="125" spans="1:19" ht="9.75" customHeight="1" x14ac:dyDescent="0.3">
      <c r="A125" s="8"/>
      <c r="B125" s="30"/>
      <c r="C125" s="30"/>
      <c r="D125" s="30"/>
      <c r="E125" s="30"/>
      <c r="F125" s="30"/>
      <c r="G125" s="30"/>
      <c r="H125" s="30"/>
      <c r="I125" s="31"/>
      <c r="J125" s="31"/>
      <c r="K125" s="31"/>
      <c r="L125" s="8"/>
      <c r="M125" s="34"/>
      <c r="N125" s="8"/>
      <c r="O125" s="8"/>
      <c r="P125" s="8"/>
      <c r="Q125" s="8"/>
    </row>
    <row r="126" spans="1:19" ht="30" customHeight="1" x14ac:dyDescent="0.3">
      <c r="A126" s="8"/>
      <c r="B126" s="121" t="s">
        <v>242</v>
      </c>
      <c r="C126" s="109"/>
      <c r="D126" s="109"/>
      <c r="E126" s="109"/>
      <c r="F126" s="109"/>
      <c r="G126" s="109"/>
      <c r="H126" s="109"/>
      <c r="I126" s="109"/>
      <c r="J126" s="109"/>
      <c r="K126" s="109"/>
      <c r="L126" s="109"/>
      <c r="M126" s="29"/>
      <c r="N126" s="122"/>
      <c r="O126" s="123"/>
      <c r="P126" s="124"/>
      <c r="Q126" s="8"/>
    </row>
    <row r="127" spans="1:19" ht="9.75" customHeight="1" x14ac:dyDescent="0.3">
      <c r="A127" s="8"/>
      <c r="B127" s="30"/>
      <c r="C127" s="30"/>
      <c r="D127" s="30"/>
      <c r="E127" s="30"/>
      <c r="F127" s="30"/>
      <c r="G127" s="30"/>
      <c r="H127" s="30"/>
      <c r="I127" s="31"/>
      <c r="J127" s="31"/>
      <c r="K127" s="31"/>
      <c r="L127" s="8"/>
      <c r="M127" s="34"/>
      <c r="N127" s="8"/>
      <c r="O127" s="8"/>
      <c r="P127" s="8"/>
      <c r="Q127" s="8"/>
    </row>
    <row r="128" spans="1:19" ht="30" customHeight="1" x14ac:dyDescent="0.3">
      <c r="A128" s="8"/>
      <c r="B128" s="121" t="s">
        <v>243</v>
      </c>
      <c r="C128" s="109"/>
      <c r="D128" s="109"/>
      <c r="E128" s="109"/>
      <c r="F128" s="109"/>
      <c r="G128" s="109"/>
      <c r="H128" s="109"/>
      <c r="I128" s="109"/>
      <c r="J128" s="109"/>
      <c r="K128" s="109"/>
      <c r="L128" s="109"/>
      <c r="M128" s="32"/>
      <c r="N128" s="125"/>
      <c r="O128" s="123"/>
      <c r="P128" s="124"/>
      <c r="Q128" s="8"/>
    </row>
    <row r="129" spans="1:17" ht="30" customHeight="1" x14ac:dyDescent="0.3">
      <c r="A129" s="8"/>
      <c r="B129" s="30"/>
      <c r="C129" s="30"/>
      <c r="D129" s="30"/>
      <c r="E129" s="30"/>
      <c r="F129" s="30"/>
      <c r="G129" s="30"/>
      <c r="H129" s="30"/>
      <c r="I129" s="30"/>
      <c r="J129" s="30"/>
      <c r="K129" s="30"/>
      <c r="L129" s="126"/>
      <c r="M129" s="109"/>
      <c r="N129" s="109"/>
      <c r="O129" s="8"/>
      <c r="P129" s="8"/>
      <c r="Q129" s="8"/>
    </row>
    <row r="130" spans="1:17" ht="63" customHeight="1" x14ac:dyDescent="0.3">
      <c r="A130" s="8"/>
      <c r="B130" s="127" t="s">
        <v>34</v>
      </c>
      <c r="C130" s="114"/>
      <c r="D130" s="114"/>
      <c r="E130" s="114"/>
      <c r="F130" s="114"/>
      <c r="G130" s="114"/>
      <c r="H130" s="114"/>
      <c r="I130" s="115"/>
      <c r="J130" s="127" t="s">
        <v>33</v>
      </c>
      <c r="K130" s="114"/>
      <c r="L130" s="114"/>
      <c r="M130" s="114"/>
      <c r="N130" s="114"/>
      <c r="O130" s="114"/>
      <c r="P130" s="114"/>
      <c r="Q130" s="115"/>
    </row>
    <row r="131" spans="1:17" ht="70.8" customHeight="1" x14ac:dyDescent="0.3">
      <c r="A131" s="8"/>
      <c r="B131" s="107" t="s">
        <v>20</v>
      </c>
      <c r="C131" s="106"/>
      <c r="D131" s="106"/>
      <c r="E131" s="106"/>
      <c r="F131" s="35"/>
      <c r="G131" s="107"/>
      <c r="H131" s="106"/>
      <c r="I131" s="106"/>
      <c r="J131" s="107" t="s">
        <v>21</v>
      </c>
      <c r="K131" s="106"/>
      <c r="L131" s="106"/>
      <c r="M131" s="106"/>
      <c r="N131" s="106"/>
      <c r="O131" s="106"/>
      <c r="P131" s="106"/>
      <c r="Q131" s="106"/>
    </row>
    <row r="132" spans="1:17" ht="24.75" customHeight="1" x14ac:dyDescent="0.3">
      <c r="A132" s="8"/>
      <c r="B132" s="105"/>
      <c r="C132" s="106"/>
      <c r="D132" s="106"/>
      <c r="E132" s="106"/>
      <c r="F132" s="106"/>
      <c r="G132" s="106"/>
      <c r="H132" s="106"/>
      <c r="I132" s="106"/>
      <c r="J132" s="35"/>
      <c r="K132" s="35"/>
      <c r="L132" s="35"/>
      <c r="M132" s="35"/>
      <c r="N132" s="35"/>
      <c r="O132" s="35"/>
      <c r="P132" s="35"/>
      <c r="Q132" s="35"/>
    </row>
    <row r="133" spans="1:17" ht="34.5" customHeight="1" x14ac:dyDescent="0.3">
      <c r="A133" s="8"/>
      <c r="B133" s="36" t="s">
        <v>22</v>
      </c>
      <c r="C133" s="35"/>
      <c r="D133" s="35"/>
      <c r="E133" s="35"/>
      <c r="F133" s="35"/>
      <c r="G133" s="107"/>
      <c r="H133" s="106"/>
      <c r="I133" s="106"/>
      <c r="J133" s="107" t="s">
        <v>23</v>
      </c>
      <c r="K133" s="106"/>
      <c r="L133" s="106"/>
      <c r="M133" s="106"/>
      <c r="N133" s="106"/>
      <c r="O133" s="106"/>
      <c r="P133" s="106"/>
      <c r="Q133" s="106"/>
    </row>
    <row r="134" spans="1:17" ht="14.25" customHeight="1" x14ac:dyDescent="0.3">
      <c r="A134" s="8"/>
      <c r="B134" s="8"/>
      <c r="C134" s="8"/>
      <c r="D134" s="8"/>
      <c r="E134" s="8"/>
      <c r="F134" s="8"/>
      <c r="G134" s="8"/>
      <c r="H134" s="8"/>
      <c r="I134" s="8"/>
      <c r="J134" s="8"/>
      <c r="K134" s="8"/>
      <c r="L134" s="8"/>
      <c r="M134" s="8"/>
      <c r="N134" s="8"/>
      <c r="O134" s="8"/>
      <c r="P134" s="8"/>
      <c r="Q134" s="8"/>
    </row>
    <row r="135" spans="1:17" ht="14.25" customHeight="1" x14ac:dyDescent="0.3">
      <c r="A135" s="8"/>
      <c r="B135" s="8"/>
      <c r="C135" s="8"/>
      <c r="D135" s="8"/>
      <c r="E135" s="8"/>
      <c r="F135" s="8"/>
      <c r="G135" s="8"/>
      <c r="H135" s="8"/>
      <c r="I135" s="8"/>
      <c r="J135" s="8"/>
      <c r="K135" s="8"/>
      <c r="L135" s="8"/>
      <c r="M135" s="8"/>
      <c r="N135" s="8"/>
      <c r="O135" s="8"/>
      <c r="P135" s="8"/>
      <c r="Q135" s="8"/>
    </row>
    <row r="136" spans="1:17" ht="14.25" customHeight="1" x14ac:dyDescent="0.3">
      <c r="A136" s="8"/>
      <c r="B136" s="108" t="s">
        <v>24</v>
      </c>
      <c r="C136" s="109"/>
      <c r="D136" s="109"/>
      <c r="E136" s="109"/>
      <c r="F136" s="109"/>
      <c r="G136" s="109"/>
      <c r="H136" s="109"/>
      <c r="I136" s="109"/>
      <c r="J136" s="109"/>
      <c r="K136" s="109"/>
      <c r="L136" s="109"/>
      <c r="M136" s="109"/>
      <c r="N136" s="109"/>
      <c r="O136" s="109"/>
      <c r="P136" s="109"/>
      <c r="Q136" s="109"/>
    </row>
    <row r="137" spans="1:17" ht="14.25" customHeight="1" x14ac:dyDescent="0.3"/>
    <row r="138" spans="1:17" ht="14.25" customHeight="1" x14ac:dyDescent="0.3"/>
    <row r="139" spans="1:17" ht="14.25" customHeight="1" x14ac:dyDescent="0.3">
      <c r="B139" s="103"/>
      <c r="C139" s="104"/>
      <c r="D139" s="104"/>
      <c r="E139" s="104"/>
      <c r="F139" s="104"/>
      <c r="G139" s="104"/>
      <c r="H139" s="104"/>
      <c r="I139" s="104"/>
      <c r="J139" s="103"/>
      <c r="K139" s="104"/>
      <c r="L139" s="104"/>
      <c r="M139" s="104"/>
      <c r="N139" s="104"/>
      <c r="O139" s="104"/>
      <c r="P139" s="104"/>
      <c r="Q139" s="104"/>
    </row>
    <row r="140" spans="1:17" ht="14.25" customHeight="1" x14ac:dyDescent="0.3">
      <c r="B140" s="103"/>
      <c r="C140" s="104"/>
      <c r="D140" s="104"/>
      <c r="E140" s="104"/>
      <c r="F140" s="104"/>
      <c r="G140" s="104"/>
      <c r="H140" s="104"/>
      <c r="I140" s="104"/>
      <c r="J140" s="103"/>
      <c r="K140" s="104"/>
      <c r="L140" s="104"/>
      <c r="M140" s="104"/>
      <c r="N140" s="104"/>
      <c r="O140" s="104"/>
      <c r="P140" s="104"/>
      <c r="Q140" s="104"/>
    </row>
    <row r="141" spans="1:17" ht="14.25" customHeight="1" x14ac:dyDescent="0.3">
      <c r="B141" s="103"/>
      <c r="C141" s="104"/>
      <c r="D141" s="104"/>
      <c r="E141" s="104"/>
      <c r="F141" s="104"/>
      <c r="G141" s="104"/>
      <c r="H141" s="104"/>
      <c r="I141" s="104"/>
      <c r="J141" s="103"/>
      <c r="K141" s="104"/>
      <c r="L141" s="104"/>
      <c r="M141" s="104"/>
      <c r="N141" s="104"/>
      <c r="O141" s="104"/>
      <c r="P141" s="104"/>
      <c r="Q141" s="104"/>
    </row>
    <row r="142" spans="1:17" ht="14.25" customHeight="1" x14ac:dyDescent="0.3">
      <c r="B142" s="103"/>
      <c r="C142" s="104"/>
      <c r="D142" s="104"/>
      <c r="E142" s="104"/>
      <c r="F142" s="104"/>
      <c r="G142" s="104"/>
      <c r="H142" s="104"/>
      <c r="I142" s="104"/>
      <c r="J142" s="103"/>
      <c r="K142" s="104"/>
      <c r="L142" s="104"/>
      <c r="M142" s="104"/>
      <c r="N142" s="104"/>
      <c r="O142" s="104"/>
      <c r="P142" s="104"/>
      <c r="Q142" s="104"/>
    </row>
    <row r="143" spans="1:17" ht="14.25" customHeight="1" x14ac:dyDescent="0.3">
      <c r="B143" s="103"/>
      <c r="C143" s="104"/>
      <c r="D143" s="104"/>
      <c r="E143" s="104"/>
      <c r="F143" s="104"/>
      <c r="G143" s="104"/>
      <c r="H143" s="104"/>
      <c r="I143" s="104"/>
      <c r="J143" s="103"/>
      <c r="K143" s="104"/>
      <c r="L143" s="104"/>
      <c r="M143" s="104"/>
      <c r="N143" s="104"/>
      <c r="O143" s="104"/>
      <c r="P143" s="104"/>
      <c r="Q143" s="104"/>
    </row>
    <row r="144" spans="1:17" ht="14.25" customHeight="1" x14ac:dyDescent="0.3">
      <c r="B144" s="103"/>
      <c r="C144" s="104"/>
      <c r="D144" s="104"/>
      <c r="E144" s="104"/>
      <c r="F144" s="104"/>
      <c r="G144" s="104"/>
      <c r="H144" s="104"/>
      <c r="I144" s="104"/>
      <c r="J144" s="103"/>
      <c r="K144" s="104"/>
      <c r="L144" s="104"/>
      <c r="M144" s="104"/>
      <c r="N144" s="104"/>
      <c r="O144" s="104"/>
      <c r="P144" s="104"/>
      <c r="Q144" s="104"/>
    </row>
    <row r="145" spans="2:17" ht="14.25" customHeight="1" x14ac:dyDescent="0.3">
      <c r="B145" s="103"/>
      <c r="C145" s="104"/>
      <c r="D145" s="104"/>
      <c r="E145" s="104"/>
      <c r="F145" s="104"/>
      <c r="G145" s="104"/>
      <c r="H145" s="104"/>
      <c r="I145" s="104"/>
      <c r="J145" s="103"/>
      <c r="K145" s="104"/>
      <c r="L145" s="104"/>
      <c r="M145" s="104"/>
      <c r="N145" s="104"/>
      <c r="O145" s="104"/>
      <c r="P145" s="104"/>
      <c r="Q145" s="104"/>
    </row>
    <row r="146" spans="2:17" ht="14.25" customHeight="1" x14ac:dyDescent="0.3">
      <c r="B146" s="103"/>
      <c r="C146" s="104"/>
      <c r="D146" s="104"/>
      <c r="E146" s="104"/>
      <c r="F146" s="104"/>
      <c r="G146" s="104"/>
      <c r="H146" s="104"/>
      <c r="I146" s="104"/>
      <c r="J146" s="103"/>
      <c r="K146" s="104"/>
      <c r="L146" s="104"/>
      <c r="M146" s="104"/>
      <c r="N146" s="104"/>
      <c r="O146" s="104"/>
      <c r="P146" s="104"/>
      <c r="Q146" s="104"/>
    </row>
    <row r="147" spans="2:17" ht="14.25" customHeight="1" x14ac:dyDescent="0.3">
      <c r="B147" s="103"/>
      <c r="C147" s="104"/>
      <c r="D147" s="104"/>
      <c r="E147" s="104"/>
      <c r="F147" s="104"/>
      <c r="G147" s="104"/>
      <c r="H147" s="104"/>
      <c r="I147" s="104"/>
      <c r="J147" s="103"/>
      <c r="K147" s="104"/>
      <c r="L147" s="104"/>
      <c r="M147" s="104"/>
      <c r="N147" s="104"/>
      <c r="O147" s="104"/>
      <c r="P147" s="104"/>
      <c r="Q147" s="104"/>
    </row>
    <row r="148" spans="2:17" ht="14.25" customHeight="1" x14ac:dyDescent="0.3">
      <c r="B148" s="103"/>
      <c r="C148" s="104"/>
      <c r="D148" s="104"/>
      <c r="E148" s="104"/>
      <c r="F148" s="104"/>
      <c r="G148" s="104"/>
      <c r="H148" s="104"/>
      <c r="I148" s="104"/>
      <c r="J148" s="103"/>
      <c r="K148" s="104"/>
      <c r="L148" s="104"/>
      <c r="M148" s="104"/>
      <c r="N148" s="104"/>
      <c r="O148" s="104"/>
      <c r="P148" s="104"/>
      <c r="Q148" s="104"/>
    </row>
    <row r="149" spans="2:17" ht="14.25" customHeight="1" x14ac:dyDescent="0.3">
      <c r="B149" s="103"/>
      <c r="C149" s="104"/>
      <c r="D149" s="104"/>
      <c r="E149" s="104"/>
      <c r="F149" s="104"/>
      <c r="G149" s="104"/>
      <c r="H149" s="104"/>
      <c r="I149" s="104"/>
      <c r="J149" s="103"/>
      <c r="K149" s="104"/>
      <c r="L149" s="104"/>
      <c r="M149" s="104"/>
      <c r="N149" s="104"/>
      <c r="O149" s="104"/>
      <c r="P149" s="104"/>
      <c r="Q149" s="104"/>
    </row>
    <row r="150" spans="2:17" ht="14.25" customHeight="1" x14ac:dyDescent="0.3">
      <c r="B150" s="103"/>
      <c r="C150" s="104"/>
      <c r="D150" s="104"/>
      <c r="E150" s="104"/>
      <c r="F150" s="104"/>
      <c r="G150" s="104"/>
      <c r="H150" s="104"/>
      <c r="I150" s="104"/>
      <c r="J150" s="103"/>
      <c r="K150" s="104"/>
      <c r="L150" s="104"/>
      <c r="M150" s="104"/>
      <c r="N150" s="104"/>
      <c r="O150" s="104"/>
      <c r="P150" s="104"/>
      <c r="Q150" s="104"/>
    </row>
    <row r="151" spans="2:17" ht="14.25" customHeight="1" x14ac:dyDescent="0.3">
      <c r="B151" s="103"/>
      <c r="C151" s="104"/>
      <c r="D151" s="104"/>
      <c r="E151" s="104"/>
      <c r="F151" s="104"/>
      <c r="G151" s="104"/>
      <c r="H151" s="104"/>
      <c r="I151" s="104"/>
      <c r="J151" s="103"/>
      <c r="K151" s="104"/>
      <c r="L151" s="104"/>
      <c r="M151" s="104"/>
      <c r="N151" s="104"/>
      <c r="O151" s="104"/>
      <c r="P151" s="104"/>
      <c r="Q151" s="104"/>
    </row>
    <row r="152" spans="2:17" ht="14.25" customHeight="1" x14ac:dyDescent="0.3">
      <c r="B152" s="103"/>
      <c r="C152" s="104"/>
      <c r="D152" s="104"/>
      <c r="E152" s="104"/>
      <c r="F152" s="104"/>
      <c r="G152" s="104"/>
      <c r="H152" s="104"/>
      <c r="I152" s="104"/>
      <c r="J152" s="103"/>
      <c r="K152" s="104"/>
      <c r="L152" s="104"/>
      <c r="M152" s="104"/>
      <c r="N152" s="104"/>
      <c r="O152" s="104"/>
      <c r="P152" s="104"/>
      <c r="Q152" s="104"/>
    </row>
    <row r="153" spans="2:17" ht="14.25" customHeight="1" x14ac:dyDescent="0.3">
      <c r="B153" s="103"/>
      <c r="C153" s="104"/>
      <c r="D153" s="104"/>
      <c r="E153" s="104"/>
      <c r="F153" s="104"/>
      <c r="G153" s="104"/>
      <c r="H153" s="104"/>
      <c r="I153" s="104"/>
      <c r="J153" s="103"/>
      <c r="K153" s="104"/>
      <c r="L153" s="104"/>
      <c r="M153" s="104"/>
      <c r="N153" s="104"/>
      <c r="O153" s="104"/>
      <c r="P153" s="104"/>
      <c r="Q153" s="104"/>
    </row>
    <row r="154" spans="2:17" ht="14.25" customHeight="1" x14ac:dyDescent="0.3">
      <c r="B154" s="103"/>
      <c r="C154" s="104"/>
      <c r="D154" s="104"/>
      <c r="E154" s="104"/>
      <c r="F154" s="104"/>
      <c r="G154" s="104"/>
      <c r="H154" s="104"/>
      <c r="I154" s="104"/>
      <c r="J154" s="103"/>
      <c r="K154" s="104"/>
      <c r="L154" s="104"/>
      <c r="M154" s="104"/>
      <c r="N154" s="104"/>
      <c r="O154" s="104"/>
      <c r="P154" s="104"/>
      <c r="Q154" s="104"/>
    </row>
    <row r="155" spans="2:17" ht="14.25" customHeight="1" x14ac:dyDescent="0.3">
      <c r="B155" s="103"/>
      <c r="C155" s="104"/>
      <c r="D155" s="104"/>
      <c r="E155" s="104"/>
      <c r="F155" s="104"/>
      <c r="G155" s="104"/>
      <c r="H155" s="104"/>
      <c r="I155" s="104"/>
      <c r="J155" s="103"/>
      <c r="K155" s="104"/>
      <c r="L155" s="104"/>
      <c r="M155" s="104"/>
      <c r="N155" s="104"/>
      <c r="O155" s="104"/>
      <c r="P155" s="104"/>
      <c r="Q155" s="104"/>
    </row>
    <row r="156" spans="2:17" ht="14.25" customHeight="1" x14ac:dyDescent="0.3">
      <c r="B156" s="103"/>
      <c r="C156" s="104"/>
      <c r="D156" s="104"/>
      <c r="E156" s="104"/>
      <c r="F156" s="104"/>
      <c r="G156" s="104"/>
      <c r="H156" s="104"/>
      <c r="I156" s="104"/>
      <c r="J156" s="103"/>
      <c r="K156" s="104"/>
      <c r="L156" s="104"/>
      <c r="M156" s="104"/>
      <c r="N156" s="104"/>
      <c r="O156" s="104"/>
      <c r="P156" s="104"/>
      <c r="Q156" s="104"/>
    </row>
    <row r="157" spans="2:17" ht="14.25" customHeight="1" x14ac:dyDescent="0.3">
      <c r="B157" s="103"/>
      <c r="C157" s="104"/>
      <c r="D157" s="104"/>
      <c r="E157" s="104"/>
      <c r="F157" s="104"/>
      <c r="G157" s="104"/>
      <c r="H157" s="104"/>
      <c r="I157" s="104"/>
      <c r="J157" s="103"/>
      <c r="K157" s="104"/>
      <c r="L157" s="104"/>
      <c r="M157" s="104"/>
      <c r="N157" s="104"/>
      <c r="O157" s="104"/>
      <c r="P157" s="104"/>
      <c r="Q157" s="104"/>
    </row>
    <row r="158" spans="2:17" ht="14.25" customHeight="1" x14ac:dyDescent="0.3">
      <c r="B158" s="103"/>
      <c r="C158" s="104"/>
      <c r="D158" s="104"/>
      <c r="E158" s="104"/>
      <c r="F158" s="104"/>
      <c r="G158" s="104"/>
      <c r="H158" s="104"/>
      <c r="I158" s="104"/>
      <c r="J158" s="103"/>
      <c r="K158" s="104"/>
      <c r="L158" s="104"/>
      <c r="M158" s="104"/>
      <c r="N158" s="104"/>
      <c r="O158" s="104"/>
      <c r="P158" s="104"/>
      <c r="Q158" s="104"/>
    </row>
    <row r="159" spans="2:17" ht="14.25" customHeight="1" x14ac:dyDescent="0.3">
      <c r="B159" s="103"/>
      <c r="C159" s="104"/>
      <c r="D159" s="104"/>
      <c r="E159" s="104"/>
      <c r="F159" s="104"/>
      <c r="G159" s="104"/>
      <c r="H159" s="104"/>
      <c r="I159" s="104"/>
      <c r="J159" s="103"/>
      <c r="K159" s="104"/>
      <c r="L159" s="104"/>
      <c r="M159" s="104"/>
      <c r="N159" s="104"/>
      <c r="O159" s="104"/>
      <c r="P159" s="104"/>
      <c r="Q159" s="104"/>
    </row>
    <row r="160" spans="2:17" ht="14.25" customHeight="1" x14ac:dyDescent="0.3">
      <c r="B160" s="103"/>
      <c r="C160" s="104"/>
      <c r="D160" s="104"/>
      <c r="E160" s="104"/>
      <c r="F160" s="104"/>
      <c r="G160" s="104"/>
      <c r="H160" s="104"/>
      <c r="I160" s="104"/>
      <c r="J160" s="103"/>
      <c r="K160" s="104"/>
      <c r="L160" s="104"/>
      <c r="M160" s="104"/>
      <c r="N160" s="104"/>
      <c r="O160" s="104"/>
      <c r="P160" s="104"/>
      <c r="Q160" s="104"/>
    </row>
    <row r="161" spans="2:17" ht="14.25" customHeight="1" x14ac:dyDescent="0.3">
      <c r="B161" s="103"/>
      <c r="C161" s="104"/>
      <c r="D161" s="104"/>
      <c r="E161" s="104"/>
      <c r="F161" s="104"/>
      <c r="G161" s="104"/>
      <c r="H161" s="104"/>
      <c r="I161" s="104"/>
      <c r="J161" s="103"/>
      <c r="K161" s="104"/>
      <c r="L161" s="104"/>
      <c r="M161" s="104"/>
      <c r="N161" s="104"/>
      <c r="O161" s="104"/>
      <c r="P161" s="104"/>
      <c r="Q161" s="104"/>
    </row>
    <row r="162" spans="2:17" ht="14.25" customHeight="1" x14ac:dyDescent="0.3">
      <c r="B162" s="103"/>
      <c r="C162" s="104"/>
      <c r="D162" s="104"/>
      <c r="E162" s="104"/>
      <c r="F162" s="104"/>
      <c r="G162" s="104"/>
      <c r="H162" s="104"/>
      <c r="I162" s="104"/>
      <c r="J162" s="103"/>
      <c r="K162" s="104"/>
      <c r="L162" s="104"/>
      <c r="M162" s="104"/>
      <c r="N162" s="104"/>
      <c r="O162" s="104"/>
      <c r="P162" s="104"/>
      <c r="Q162" s="104"/>
    </row>
    <row r="163" spans="2:17" ht="14.25" customHeight="1" x14ac:dyDescent="0.3">
      <c r="B163" s="103"/>
      <c r="C163" s="104"/>
      <c r="D163" s="104"/>
      <c r="E163" s="104"/>
      <c r="F163" s="104"/>
      <c r="G163" s="104"/>
      <c r="H163" s="104"/>
      <c r="I163" s="104"/>
      <c r="J163" s="103"/>
      <c r="K163" s="104"/>
      <c r="L163" s="104"/>
      <c r="M163" s="104"/>
      <c r="N163" s="104"/>
      <c r="O163" s="104"/>
      <c r="P163" s="104"/>
      <c r="Q163" s="104"/>
    </row>
    <row r="164" spans="2:17" ht="14.25" customHeight="1" x14ac:dyDescent="0.3">
      <c r="B164" s="103"/>
      <c r="C164" s="104"/>
      <c r="D164" s="104"/>
      <c r="E164" s="104"/>
      <c r="F164" s="104"/>
      <c r="G164" s="104"/>
      <c r="H164" s="104"/>
      <c r="I164" s="104"/>
      <c r="J164" s="103"/>
      <c r="K164" s="104"/>
      <c r="L164" s="104"/>
      <c r="M164" s="104"/>
      <c r="N164" s="104"/>
      <c r="O164" s="104"/>
      <c r="P164" s="104"/>
      <c r="Q164" s="104"/>
    </row>
    <row r="165" spans="2:17" ht="14.25" customHeight="1" x14ac:dyDescent="0.3">
      <c r="B165" s="103"/>
      <c r="C165" s="104"/>
      <c r="D165" s="104"/>
      <c r="E165" s="104"/>
      <c r="F165" s="104"/>
      <c r="G165" s="104"/>
      <c r="H165" s="104"/>
      <c r="I165" s="104"/>
      <c r="J165" s="103"/>
      <c r="K165" s="104"/>
      <c r="L165" s="104"/>
      <c r="M165" s="104"/>
      <c r="N165" s="104"/>
      <c r="O165" s="104"/>
      <c r="P165" s="104"/>
      <c r="Q165" s="104"/>
    </row>
    <row r="166" spans="2:17" ht="14.25" customHeight="1" x14ac:dyDescent="0.3">
      <c r="B166" s="103"/>
      <c r="C166" s="104"/>
      <c r="D166" s="104"/>
      <c r="E166" s="104"/>
      <c r="F166" s="104"/>
      <c r="G166" s="104"/>
      <c r="H166" s="104"/>
      <c r="I166" s="104"/>
      <c r="J166" s="103"/>
      <c r="K166" s="104"/>
      <c r="L166" s="104"/>
      <c r="M166" s="104"/>
      <c r="N166" s="104"/>
      <c r="O166" s="104"/>
      <c r="P166" s="104"/>
      <c r="Q166" s="104"/>
    </row>
    <row r="167" spans="2:17" ht="14.25" customHeight="1" x14ac:dyDescent="0.3">
      <c r="B167" s="103"/>
      <c r="C167" s="104"/>
      <c r="D167" s="104"/>
      <c r="E167" s="104"/>
      <c r="F167" s="104"/>
      <c r="G167" s="104"/>
      <c r="H167" s="104"/>
      <c r="I167" s="104"/>
      <c r="J167" s="103"/>
      <c r="K167" s="104"/>
      <c r="L167" s="104"/>
      <c r="M167" s="104"/>
      <c r="N167" s="104"/>
      <c r="O167" s="104"/>
      <c r="P167" s="104"/>
      <c r="Q167" s="104"/>
    </row>
    <row r="168" spans="2:17" ht="14.25" customHeight="1" x14ac:dyDescent="0.3">
      <c r="B168" s="103"/>
      <c r="C168" s="104"/>
      <c r="D168" s="104"/>
      <c r="E168" s="104"/>
      <c r="F168" s="104"/>
      <c r="G168" s="104"/>
      <c r="H168" s="104"/>
      <c r="I168" s="104"/>
      <c r="J168" s="103"/>
      <c r="K168" s="104"/>
      <c r="L168" s="104"/>
      <c r="M168" s="104"/>
      <c r="N168" s="104"/>
      <c r="O168" s="104"/>
      <c r="P168" s="104"/>
      <c r="Q168" s="104"/>
    </row>
    <row r="169" spans="2:17" ht="14.25" customHeight="1" x14ac:dyDescent="0.3">
      <c r="B169" s="103"/>
      <c r="C169" s="104"/>
      <c r="D169" s="104"/>
      <c r="E169" s="104"/>
      <c r="F169" s="104"/>
      <c r="G169" s="104"/>
      <c r="H169" s="104"/>
      <c r="I169" s="104"/>
      <c r="J169" s="103"/>
      <c r="K169" s="104"/>
      <c r="L169" s="104"/>
      <c r="M169" s="104"/>
      <c r="N169" s="104"/>
      <c r="O169" s="104"/>
      <c r="P169" s="104"/>
      <c r="Q169" s="104"/>
    </row>
    <row r="170" spans="2:17" ht="14.25" customHeight="1" x14ac:dyDescent="0.3">
      <c r="B170" s="103"/>
      <c r="C170" s="104"/>
      <c r="D170" s="104"/>
      <c r="E170" s="104"/>
      <c r="F170" s="104"/>
      <c r="G170" s="104"/>
      <c r="H170" s="104"/>
      <c r="I170" s="104"/>
      <c r="J170" s="103"/>
      <c r="K170" s="104"/>
      <c r="L170" s="104"/>
      <c r="M170" s="104"/>
      <c r="N170" s="104"/>
      <c r="O170" s="104"/>
      <c r="P170" s="104"/>
      <c r="Q170" s="104"/>
    </row>
    <row r="171" spans="2:17" ht="14.25" customHeight="1" x14ac:dyDescent="0.3">
      <c r="B171" s="103"/>
      <c r="C171" s="104"/>
      <c r="D171" s="104"/>
      <c r="E171" s="104"/>
      <c r="F171" s="104"/>
      <c r="G171" s="104"/>
      <c r="H171" s="104"/>
      <c r="I171" s="104"/>
      <c r="J171" s="103"/>
      <c r="K171" s="104"/>
      <c r="L171" s="104"/>
      <c r="M171" s="104"/>
      <c r="N171" s="104"/>
      <c r="O171" s="104"/>
      <c r="P171" s="104"/>
      <c r="Q171" s="104"/>
    </row>
    <row r="172" spans="2:17" ht="14.25" customHeight="1" x14ac:dyDescent="0.3">
      <c r="B172" s="103"/>
      <c r="C172" s="104"/>
      <c r="D172" s="104"/>
      <c r="E172" s="104"/>
      <c r="F172" s="104"/>
      <c r="G172" s="104"/>
      <c r="H172" s="104"/>
      <c r="I172" s="104"/>
      <c r="J172" s="103"/>
      <c r="K172" s="104"/>
      <c r="L172" s="104"/>
      <c r="M172" s="104"/>
      <c r="N172" s="104"/>
      <c r="O172" s="104"/>
      <c r="P172" s="104"/>
      <c r="Q172" s="104"/>
    </row>
    <row r="173" spans="2:17" ht="14.25" customHeight="1" x14ac:dyDescent="0.3">
      <c r="B173" s="103"/>
      <c r="C173" s="104"/>
      <c r="D173" s="104"/>
      <c r="E173" s="104"/>
      <c r="F173" s="104"/>
      <c r="G173" s="104"/>
      <c r="H173" s="104"/>
      <c r="I173" s="104"/>
      <c r="J173" s="103"/>
      <c r="K173" s="104"/>
      <c r="L173" s="104"/>
      <c r="M173" s="104"/>
      <c r="N173" s="104"/>
      <c r="O173" s="104"/>
      <c r="P173" s="104"/>
      <c r="Q173" s="104"/>
    </row>
    <row r="174" spans="2:17" ht="14.25" customHeight="1" x14ac:dyDescent="0.3">
      <c r="B174" s="103"/>
      <c r="C174" s="104"/>
      <c r="D174" s="104"/>
      <c r="E174" s="104"/>
      <c r="F174" s="104"/>
      <c r="G174" s="104"/>
      <c r="H174" s="104"/>
      <c r="I174" s="104"/>
      <c r="J174" s="103"/>
      <c r="K174" s="104"/>
      <c r="L174" s="104"/>
      <c r="M174" s="104"/>
      <c r="N174" s="104"/>
      <c r="O174" s="104"/>
      <c r="P174" s="104"/>
      <c r="Q174" s="104"/>
    </row>
    <row r="175" spans="2:17" ht="14.25" customHeight="1" x14ac:dyDescent="0.3">
      <c r="B175" s="103"/>
      <c r="C175" s="104"/>
      <c r="D175" s="104"/>
      <c r="E175" s="104"/>
      <c r="F175" s="104"/>
      <c r="G175" s="104"/>
      <c r="H175" s="104"/>
      <c r="I175" s="104"/>
      <c r="J175" s="103"/>
      <c r="K175" s="104"/>
      <c r="L175" s="104"/>
      <c r="M175" s="104"/>
      <c r="N175" s="104"/>
      <c r="O175" s="104"/>
      <c r="P175" s="104"/>
      <c r="Q175" s="104"/>
    </row>
    <row r="176" spans="2:17" ht="14.25" customHeight="1" x14ac:dyDescent="0.3">
      <c r="B176" s="103"/>
      <c r="C176" s="104"/>
      <c r="D176" s="104"/>
      <c r="E176" s="104"/>
      <c r="F176" s="104"/>
      <c r="G176" s="104"/>
      <c r="H176" s="104"/>
      <c r="I176" s="104"/>
      <c r="J176" s="103"/>
      <c r="K176" s="104"/>
      <c r="L176" s="104"/>
      <c r="M176" s="104"/>
      <c r="N176" s="104"/>
      <c r="O176" s="104"/>
      <c r="P176" s="104"/>
      <c r="Q176" s="104"/>
    </row>
    <row r="177" spans="2:17" ht="14.25" customHeight="1" x14ac:dyDescent="0.3">
      <c r="B177" s="103"/>
      <c r="C177" s="104"/>
      <c r="D177" s="104"/>
      <c r="E177" s="104"/>
      <c r="F177" s="104"/>
      <c r="G177" s="104"/>
      <c r="H177" s="104"/>
      <c r="I177" s="104"/>
      <c r="J177" s="103"/>
      <c r="K177" s="104"/>
      <c r="L177" s="104"/>
      <c r="M177" s="104"/>
      <c r="N177" s="104"/>
      <c r="O177" s="104"/>
      <c r="P177" s="104"/>
      <c r="Q177" s="104"/>
    </row>
    <row r="178" spans="2:17" ht="14.25" customHeight="1" x14ac:dyDescent="0.3">
      <c r="B178" s="103"/>
      <c r="C178" s="104"/>
      <c r="D178" s="104"/>
      <c r="E178" s="104"/>
      <c r="F178" s="104"/>
      <c r="G178" s="104"/>
      <c r="H178" s="104"/>
      <c r="I178" s="104"/>
      <c r="J178" s="103"/>
      <c r="K178" s="104"/>
      <c r="L178" s="104"/>
      <c r="M178" s="104"/>
      <c r="N178" s="104"/>
      <c r="O178" s="104"/>
      <c r="P178" s="104"/>
      <c r="Q178" s="104"/>
    </row>
    <row r="179" spans="2:17" ht="14.25" customHeight="1" x14ac:dyDescent="0.3">
      <c r="B179" s="103"/>
      <c r="C179" s="104"/>
      <c r="D179" s="104"/>
      <c r="E179" s="104"/>
      <c r="F179" s="104"/>
      <c r="G179" s="104"/>
      <c r="H179" s="104"/>
      <c r="I179" s="104"/>
      <c r="J179" s="103"/>
      <c r="K179" s="104"/>
      <c r="L179" s="104"/>
      <c r="M179" s="104"/>
      <c r="N179" s="104"/>
      <c r="O179" s="104"/>
      <c r="P179" s="104"/>
      <c r="Q179" s="104"/>
    </row>
    <row r="180" spans="2:17" ht="14.25" customHeight="1" x14ac:dyDescent="0.3">
      <c r="B180" s="103"/>
      <c r="C180" s="104"/>
      <c r="D180" s="104"/>
      <c r="E180" s="104"/>
      <c r="F180" s="104"/>
      <c r="G180" s="104"/>
      <c r="H180" s="104"/>
      <c r="I180" s="104"/>
      <c r="J180" s="103"/>
      <c r="K180" s="104"/>
      <c r="L180" s="104"/>
      <c r="M180" s="104"/>
      <c r="N180" s="104"/>
      <c r="O180" s="104"/>
      <c r="P180" s="104"/>
      <c r="Q180" s="104"/>
    </row>
    <row r="181" spans="2:17" ht="14.25" customHeight="1" x14ac:dyDescent="0.3">
      <c r="B181" s="103"/>
      <c r="C181" s="104"/>
      <c r="D181" s="104"/>
      <c r="E181" s="104"/>
      <c r="F181" s="104"/>
      <c r="G181" s="104"/>
      <c r="H181" s="104"/>
      <c r="I181" s="104"/>
      <c r="J181" s="103"/>
      <c r="K181" s="104"/>
      <c r="L181" s="104"/>
      <c r="M181" s="104"/>
      <c r="N181" s="104"/>
      <c r="O181" s="104"/>
      <c r="P181" s="104"/>
      <c r="Q181" s="104"/>
    </row>
    <row r="182" spans="2:17" ht="14.25" customHeight="1" x14ac:dyDescent="0.3">
      <c r="B182" s="103"/>
      <c r="C182" s="104"/>
      <c r="D182" s="104"/>
      <c r="E182" s="104"/>
      <c r="F182" s="104"/>
      <c r="G182" s="104"/>
      <c r="H182" s="104"/>
      <c r="I182" s="104"/>
      <c r="J182" s="103"/>
      <c r="K182" s="104"/>
      <c r="L182" s="104"/>
      <c r="M182" s="104"/>
      <c r="N182" s="104"/>
      <c r="O182" s="104"/>
      <c r="P182" s="104"/>
      <c r="Q182" s="104"/>
    </row>
    <row r="183" spans="2:17" ht="14.25" customHeight="1" x14ac:dyDescent="0.3">
      <c r="B183" s="103"/>
      <c r="C183" s="104"/>
      <c r="D183" s="104"/>
      <c r="E183" s="104"/>
      <c r="F183" s="104"/>
      <c r="G183" s="104"/>
      <c r="H183" s="104"/>
      <c r="I183" s="104"/>
      <c r="J183" s="103"/>
      <c r="K183" s="104"/>
      <c r="L183" s="104"/>
      <c r="M183" s="104"/>
      <c r="N183" s="104"/>
      <c r="O183" s="104"/>
      <c r="P183" s="104"/>
      <c r="Q183" s="104"/>
    </row>
    <row r="184" spans="2:17" ht="14.25" customHeight="1" x14ac:dyDescent="0.3">
      <c r="B184" s="103"/>
      <c r="C184" s="104"/>
      <c r="D184" s="104"/>
      <c r="E184" s="104"/>
      <c r="F184" s="104"/>
      <c r="G184" s="104"/>
      <c r="H184" s="104"/>
      <c r="I184" s="104"/>
      <c r="J184" s="103"/>
      <c r="K184" s="104"/>
      <c r="L184" s="104"/>
      <c r="M184" s="104"/>
      <c r="N184" s="104"/>
      <c r="O184" s="104"/>
      <c r="P184" s="104"/>
      <c r="Q184" s="104"/>
    </row>
    <row r="185" spans="2:17" ht="14.25" customHeight="1" x14ac:dyDescent="0.3">
      <c r="B185" s="103"/>
      <c r="C185" s="104"/>
      <c r="D185" s="104"/>
      <c r="E185" s="104"/>
      <c r="F185" s="104"/>
      <c r="G185" s="104"/>
      <c r="H185" s="104"/>
      <c r="I185" s="104"/>
      <c r="J185" s="103"/>
      <c r="K185" s="104"/>
      <c r="L185" s="104"/>
      <c r="M185" s="104"/>
      <c r="N185" s="104"/>
      <c r="O185" s="104"/>
      <c r="P185" s="104"/>
      <c r="Q185" s="104"/>
    </row>
    <row r="186" spans="2:17" ht="14.25" customHeight="1" x14ac:dyDescent="0.3">
      <c r="B186" s="103"/>
      <c r="C186" s="104"/>
      <c r="D186" s="104"/>
      <c r="E186" s="104"/>
      <c r="F186" s="104"/>
      <c r="G186" s="104"/>
      <c r="H186" s="104"/>
      <c r="I186" s="104"/>
      <c r="J186" s="103"/>
      <c r="K186" s="104"/>
      <c r="L186" s="104"/>
      <c r="M186" s="104"/>
      <c r="N186" s="104"/>
      <c r="O186" s="104"/>
      <c r="P186" s="104"/>
      <c r="Q186" s="104"/>
    </row>
    <row r="187" spans="2:17" ht="14.25" customHeight="1" x14ac:dyDescent="0.3">
      <c r="B187" s="103"/>
      <c r="C187" s="104"/>
      <c r="D187" s="104"/>
      <c r="E187" s="104"/>
      <c r="F187" s="104"/>
      <c r="G187" s="104"/>
      <c r="H187" s="104"/>
      <c r="I187" s="104"/>
      <c r="J187" s="103"/>
      <c r="K187" s="104"/>
      <c r="L187" s="104"/>
      <c r="M187" s="104"/>
      <c r="N187" s="104"/>
      <c r="O187" s="104"/>
      <c r="P187" s="104"/>
      <c r="Q187" s="104"/>
    </row>
    <row r="188" spans="2:17" ht="14.25" customHeight="1" x14ac:dyDescent="0.3">
      <c r="B188" s="103"/>
      <c r="C188" s="104"/>
      <c r="D188" s="104"/>
      <c r="E188" s="104"/>
      <c r="F188" s="104"/>
      <c r="G188" s="104"/>
      <c r="H188" s="104"/>
      <c r="I188" s="104"/>
      <c r="J188" s="103"/>
      <c r="K188" s="104"/>
      <c r="L188" s="104"/>
      <c r="M188" s="104"/>
      <c r="N188" s="104"/>
      <c r="O188" s="104"/>
      <c r="P188" s="104"/>
      <c r="Q188" s="104"/>
    </row>
    <row r="189" spans="2:17" ht="14.25" customHeight="1" x14ac:dyDescent="0.3">
      <c r="B189" s="103"/>
      <c r="C189" s="104"/>
      <c r="D189" s="104"/>
      <c r="E189" s="104"/>
      <c r="F189" s="104"/>
      <c r="G189" s="104"/>
      <c r="H189" s="104"/>
      <c r="I189" s="104"/>
      <c r="J189" s="103"/>
      <c r="K189" s="104"/>
      <c r="L189" s="104"/>
      <c r="M189" s="104"/>
      <c r="N189" s="104"/>
      <c r="O189" s="104"/>
      <c r="P189" s="104"/>
      <c r="Q189" s="104"/>
    </row>
    <row r="190" spans="2:17" ht="14.25" customHeight="1" x14ac:dyDescent="0.3">
      <c r="B190" s="103"/>
      <c r="C190" s="104"/>
      <c r="D190" s="104"/>
      <c r="E190" s="104"/>
      <c r="F190" s="104"/>
      <c r="G190" s="104"/>
      <c r="H190" s="104"/>
      <c r="I190" s="104"/>
      <c r="J190" s="103"/>
      <c r="K190" s="104"/>
      <c r="L190" s="104"/>
      <c r="M190" s="104"/>
      <c r="N190" s="104"/>
      <c r="O190" s="104"/>
      <c r="P190" s="104"/>
      <c r="Q190" s="104"/>
    </row>
    <row r="191" spans="2:17" ht="14.25" customHeight="1" x14ac:dyDescent="0.3">
      <c r="B191" s="103"/>
      <c r="C191" s="104"/>
      <c r="D191" s="104"/>
      <c r="E191" s="104"/>
      <c r="F191" s="104"/>
      <c r="G191" s="104"/>
      <c r="H191" s="104"/>
      <c r="I191" s="104"/>
      <c r="J191" s="103"/>
      <c r="K191" s="104"/>
      <c r="L191" s="104"/>
      <c r="M191" s="104"/>
      <c r="N191" s="104"/>
      <c r="O191" s="104"/>
      <c r="P191" s="104"/>
      <c r="Q191" s="104"/>
    </row>
    <row r="192" spans="2:17" ht="14.25" customHeight="1" x14ac:dyDescent="0.3">
      <c r="B192" s="103"/>
      <c r="C192" s="104"/>
      <c r="D192" s="104"/>
      <c r="E192" s="104"/>
      <c r="F192" s="104"/>
      <c r="G192" s="104"/>
      <c r="H192" s="104"/>
      <c r="I192" s="104"/>
      <c r="J192" s="103"/>
      <c r="K192" s="104"/>
      <c r="L192" s="104"/>
      <c r="M192" s="104"/>
      <c r="N192" s="104"/>
      <c r="O192" s="104"/>
      <c r="P192" s="104"/>
      <c r="Q192" s="104"/>
    </row>
    <row r="193" spans="2:17" ht="14.25" customHeight="1" x14ac:dyDescent="0.3">
      <c r="B193" s="103"/>
      <c r="C193" s="104"/>
      <c r="D193" s="104"/>
      <c r="E193" s="104"/>
      <c r="F193" s="104"/>
      <c r="G193" s="104"/>
      <c r="H193" s="104"/>
      <c r="I193" s="104"/>
      <c r="J193" s="103"/>
      <c r="K193" s="104"/>
      <c r="L193" s="104"/>
      <c r="M193" s="104"/>
      <c r="N193" s="104"/>
      <c r="O193" s="104"/>
      <c r="P193" s="104"/>
      <c r="Q193" s="104"/>
    </row>
    <row r="194" spans="2:17" ht="14.25" customHeight="1" x14ac:dyDescent="0.3">
      <c r="B194" s="103"/>
      <c r="C194" s="104"/>
      <c r="D194" s="104"/>
      <c r="E194" s="104"/>
      <c r="F194" s="104"/>
      <c r="G194" s="104"/>
      <c r="H194" s="104"/>
      <c r="I194" s="104"/>
      <c r="J194" s="103"/>
      <c r="K194" s="104"/>
      <c r="L194" s="104"/>
      <c r="M194" s="104"/>
      <c r="N194" s="104"/>
      <c r="O194" s="104"/>
      <c r="P194" s="104"/>
      <c r="Q194" s="104"/>
    </row>
    <row r="195" spans="2:17" ht="14.25" customHeight="1" x14ac:dyDescent="0.3">
      <c r="B195" s="103"/>
      <c r="C195" s="104"/>
      <c r="D195" s="104"/>
      <c r="E195" s="104"/>
      <c r="F195" s="104"/>
      <c r="G195" s="104"/>
      <c r="H195" s="104"/>
      <c r="I195" s="104"/>
      <c r="J195" s="103"/>
      <c r="K195" s="104"/>
      <c r="L195" s="104"/>
      <c r="M195" s="104"/>
      <c r="N195" s="104"/>
      <c r="O195" s="104"/>
      <c r="P195" s="104"/>
      <c r="Q195" s="104"/>
    </row>
    <row r="196" spans="2:17" ht="14.25" customHeight="1" x14ac:dyDescent="0.3">
      <c r="B196" s="103"/>
      <c r="C196" s="104"/>
      <c r="D196" s="104"/>
      <c r="E196" s="104"/>
      <c r="F196" s="104"/>
      <c r="G196" s="104"/>
      <c r="H196" s="104"/>
      <c r="I196" s="104"/>
      <c r="J196" s="103"/>
      <c r="K196" s="104"/>
      <c r="L196" s="104"/>
      <c r="M196" s="104"/>
      <c r="N196" s="104"/>
      <c r="O196" s="104"/>
      <c r="P196" s="104"/>
      <c r="Q196" s="104"/>
    </row>
    <row r="197" spans="2:17" ht="14.25" customHeight="1" x14ac:dyDescent="0.3">
      <c r="B197" s="103"/>
      <c r="C197" s="104"/>
      <c r="D197" s="104"/>
      <c r="E197" s="104"/>
      <c r="F197" s="104"/>
      <c r="G197" s="104"/>
      <c r="H197" s="104"/>
      <c r="I197" s="104"/>
      <c r="J197" s="103"/>
      <c r="K197" s="104"/>
      <c r="L197" s="104"/>
      <c r="M197" s="104"/>
      <c r="N197" s="104"/>
      <c r="O197" s="104"/>
      <c r="P197" s="104"/>
      <c r="Q197" s="104"/>
    </row>
    <row r="198" spans="2:17" ht="14.25" customHeight="1" x14ac:dyDescent="0.3">
      <c r="B198" s="103"/>
      <c r="C198" s="104"/>
      <c r="D198" s="104"/>
      <c r="E198" s="104"/>
      <c r="F198" s="104"/>
      <c r="G198" s="104"/>
      <c r="H198" s="104"/>
      <c r="I198" s="104"/>
      <c r="J198" s="103"/>
      <c r="K198" s="104"/>
      <c r="L198" s="104"/>
      <c r="M198" s="104"/>
      <c r="N198" s="104"/>
      <c r="O198" s="104"/>
      <c r="P198" s="104"/>
      <c r="Q198" s="104"/>
    </row>
    <row r="199" spans="2:17" ht="14.25" customHeight="1" x14ac:dyDescent="0.3">
      <c r="B199" s="103"/>
      <c r="C199" s="104"/>
      <c r="D199" s="104"/>
      <c r="E199" s="104"/>
      <c r="F199" s="104"/>
      <c r="G199" s="104"/>
      <c r="H199" s="104"/>
      <c r="I199" s="104"/>
      <c r="J199" s="103"/>
      <c r="K199" s="104"/>
      <c r="L199" s="104"/>
      <c r="M199" s="104"/>
      <c r="N199" s="104"/>
      <c r="O199" s="104"/>
      <c r="P199" s="104"/>
      <c r="Q199" s="104"/>
    </row>
    <row r="200" spans="2:17" ht="14.25" customHeight="1" x14ac:dyDescent="0.3">
      <c r="B200" s="103"/>
      <c r="C200" s="104"/>
      <c r="D200" s="104"/>
      <c r="E200" s="104"/>
      <c r="F200" s="104"/>
      <c r="G200" s="104"/>
      <c r="H200" s="104"/>
      <c r="I200" s="104"/>
      <c r="J200" s="103"/>
      <c r="K200" s="104"/>
      <c r="L200" s="104"/>
      <c r="M200" s="104"/>
      <c r="N200" s="104"/>
      <c r="O200" s="104"/>
      <c r="P200" s="104"/>
      <c r="Q200" s="104"/>
    </row>
    <row r="201" spans="2:17" ht="14.25" customHeight="1" x14ac:dyDescent="0.3">
      <c r="B201" s="103"/>
      <c r="C201" s="104"/>
      <c r="D201" s="104"/>
      <c r="E201" s="104"/>
      <c r="F201" s="104"/>
      <c r="G201" s="104"/>
      <c r="H201" s="104"/>
      <c r="I201" s="104"/>
      <c r="J201" s="103"/>
      <c r="K201" s="104"/>
      <c r="L201" s="104"/>
      <c r="M201" s="104"/>
      <c r="N201" s="104"/>
      <c r="O201" s="104"/>
      <c r="P201" s="104"/>
      <c r="Q201" s="104"/>
    </row>
    <row r="202" spans="2:17" ht="14.25" customHeight="1" x14ac:dyDescent="0.3">
      <c r="B202" s="103"/>
      <c r="C202" s="104"/>
      <c r="D202" s="104"/>
      <c r="E202" s="104"/>
      <c r="F202" s="104"/>
      <c r="G202" s="104"/>
      <c r="H202" s="104"/>
      <c r="I202" s="104"/>
      <c r="J202" s="103"/>
      <c r="K202" s="104"/>
      <c r="L202" s="104"/>
      <c r="M202" s="104"/>
      <c r="N202" s="104"/>
      <c r="O202" s="104"/>
      <c r="P202" s="104"/>
      <c r="Q202" s="104"/>
    </row>
    <row r="203" spans="2:17" ht="14.25" customHeight="1" x14ac:dyDescent="0.3">
      <c r="B203" s="103"/>
      <c r="C203" s="104"/>
      <c r="D203" s="104"/>
      <c r="E203" s="104"/>
      <c r="F203" s="104"/>
      <c r="G203" s="104"/>
      <c r="H203" s="104"/>
      <c r="I203" s="104"/>
      <c r="J203" s="103"/>
      <c r="K203" s="104"/>
      <c r="L203" s="104"/>
      <c r="M203" s="104"/>
      <c r="N203" s="104"/>
      <c r="O203" s="104"/>
      <c r="P203" s="104"/>
      <c r="Q203" s="104"/>
    </row>
    <row r="204" spans="2:17" ht="14.25" customHeight="1" x14ac:dyDescent="0.3">
      <c r="B204" s="103"/>
      <c r="C204" s="104"/>
      <c r="D204" s="104"/>
      <c r="E204" s="104"/>
      <c r="F204" s="104"/>
      <c r="G204" s="104"/>
      <c r="H204" s="104"/>
      <c r="I204" s="104"/>
      <c r="J204" s="103"/>
      <c r="K204" s="104"/>
      <c r="L204" s="104"/>
      <c r="M204" s="104"/>
      <c r="N204" s="104"/>
      <c r="O204" s="104"/>
      <c r="P204" s="104"/>
      <c r="Q204" s="104"/>
    </row>
    <row r="205" spans="2:17" ht="14.25" customHeight="1" x14ac:dyDescent="0.3">
      <c r="B205" s="103"/>
      <c r="C205" s="104"/>
      <c r="D205" s="104"/>
      <c r="E205" s="104"/>
      <c r="F205" s="104"/>
      <c r="G205" s="104"/>
      <c r="H205" s="104"/>
      <c r="I205" s="104"/>
      <c r="J205" s="103"/>
      <c r="K205" s="104"/>
      <c r="L205" s="104"/>
      <c r="M205" s="104"/>
      <c r="N205" s="104"/>
      <c r="O205" s="104"/>
      <c r="P205" s="104"/>
      <c r="Q205" s="104"/>
    </row>
    <row r="206" spans="2:17" ht="14.25" customHeight="1" x14ac:dyDescent="0.3">
      <c r="B206" s="103"/>
      <c r="C206" s="104"/>
      <c r="D206" s="104"/>
      <c r="E206" s="104"/>
      <c r="F206" s="104"/>
      <c r="G206" s="104"/>
      <c r="H206" s="104"/>
      <c r="I206" s="104"/>
      <c r="J206" s="103"/>
      <c r="K206" s="104"/>
      <c r="L206" s="104"/>
      <c r="M206" s="104"/>
      <c r="N206" s="104"/>
      <c r="O206" s="104"/>
      <c r="P206" s="104"/>
      <c r="Q206" s="104"/>
    </row>
    <row r="207" spans="2:17" ht="14.25" customHeight="1" x14ac:dyDescent="0.3">
      <c r="B207" s="103"/>
      <c r="C207" s="104"/>
      <c r="D207" s="104"/>
      <c r="E207" s="104"/>
      <c r="F207" s="104"/>
      <c r="G207" s="104"/>
      <c r="H207" s="104"/>
      <c r="I207" s="104"/>
      <c r="J207" s="103"/>
      <c r="K207" s="104"/>
      <c r="L207" s="104"/>
      <c r="M207" s="104"/>
      <c r="N207" s="104"/>
      <c r="O207" s="104"/>
      <c r="P207" s="104"/>
      <c r="Q207" s="104"/>
    </row>
    <row r="208" spans="2:17" ht="14.25" customHeight="1" x14ac:dyDescent="0.3">
      <c r="B208" s="103"/>
      <c r="C208" s="104"/>
      <c r="D208" s="104"/>
      <c r="E208" s="104"/>
      <c r="F208" s="104"/>
      <c r="G208" s="104"/>
      <c r="H208" s="104"/>
      <c r="I208" s="104"/>
      <c r="J208" s="103"/>
      <c r="K208" s="104"/>
      <c r="L208" s="104"/>
      <c r="M208" s="104"/>
      <c r="N208" s="104"/>
      <c r="O208" s="104"/>
      <c r="P208" s="104"/>
      <c r="Q208" s="104"/>
    </row>
    <row r="209" spans="2:17" ht="14.25" customHeight="1" x14ac:dyDescent="0.3">
      <c r="B209" s="103"/>
      <c r="C209" s="104"/>
      <c r="D209" s="104"/>
      <c r="E209" s="104"/>
      <c r="F209" s="104"/>
      <c r="G209" s="104"/>
      <c r="H209" s="104"/>
      <c r="I209" s="104"/>
      <c r="J209" s="103"/>
      <c r="K209" s="104"/>
      <c r="L209" s="104"/>
      <c r="M209" s="104"/>
      <c r="N209" s="104"/>
      <c r="O209" s="104"/>
      <c r="P209" s="104"/>
      <c r="Q209" s="104"/>
    </row>
    <row r="210" spans="2:17" ht="14.25" customHeight="1" x14ac:dyDescent="0.3">
      <c r="B210" s="103"/>
      <c r="C210" s="104"/>
      <c r="D210" s="104"/>
      <c r="E210" s="104"/>
      <c r="F210" s="104"/>
      <c r="G210" s="104"/>
      <c r="H210" s="104"/>
      <c r="I210" s="104"/>
      <c r="J210" s="103"/>
      <c r="K210" s="104"/>
      <c r="L210" s="104"/>
      <c r="M210" s="104"/>
      <c r="N210" s="104"/>
      <c r="O210" s="104"/>
      <c r="P210" s="104"/>
      <c r="Q210" s="104"/>
    </row>
    <row r="211" spans="2:17" ht="14.25" customHeight="1" x14ac:dyDescent="0.3">
      <c r="B211" s="103"/>
      <c r="C211" s="104"/>
      <c r="D211" s="104"/>
      <c r="E211" s="104"/>
      <c r="F211" s="104"/>
      <c r="G211" s="104"/>
      <c r="H211" s="104"/>
      <c r="I211" s="104"/>
      <c r="J211" s="103"/>
      <c r="K211" s="104"/>
      <c r="L211" s="104"/>
      <c r="M211" s="104"/>
      <c r="N211" s="104"/>
      <c r="O211" s="104"/>
      <c r="P211" s="104"/>
      <c r="Q211" s="104"/>
    </row>
    <row r="212" spans="2:17" ht="14.25" customHeight="1" x14ac:dyDescent="0.3">
      <c r="B212" s="103"/>
      <c r="C212" s="104"/>
      <c r="D212" s="104"/>
      <c r="E212" s="104"/>
      <c r="F212" s="104"/>
      <c r="G212" s="104"/>
      <c r="H212" s="104"/>
      <c r="I212" s="104"/>
      <c r="J212" s="103"/>
      <c r="K212" s="104"/>
      <c r="L212" s="104"/>
      <c r="M212" s="104"/>
      <c r="N212" s="104"/>
      <c r="O212" s="104"/>
      <c r="P212" s="104"/>
      <c r="Q212" s="104"/>
    </row>
    <row r="213" spans="2:17" ht="14.25" customHeight="1" x14ac:dyDescent="0.3">
      <c r="B213" s="103"/>
      <c r="C213" s="104"/>
      <c r="D213" s="104"/>
      <c r="E213" s="104"/>
      <c r="F213" s="104"/>
      <c r="G213" s="104"/>
      <c r="H213" s="104"/>
      <c r="I213" s="104"/>
      <c r="J213" s="103"/>
      <c r="K213" s="104"/>
      <c r="L213" s="104"/>
      <c r="M213" s="104"/>
      <c r="N213" s="104"/>
      <c r="O213" s="104"/>
      <c r="P213" s="104"/>
      <c r="Q213" s="104"/>
    </row>
    <row r="214" spans="2:17" ht="14.25" customHeight="1" x14ac:dyDescent="0.3">
      <c r="B214" s="103"/>
      <c r="C214" s="104"/>
      <c r="D214" s="104"/>
      <c r="E214" s="104"/>
      <c r="F214" s="104"/>
      <c r="G214" s="104"/>
      <c r="H214" s="104"/>
      <c r="I214" s="104"/>
      <c r="J214" s="103"/>
      <c r="K214" s="104"/>
      <c r="L214" s="104"/>
      <c r="M214" s="104"/>
      <c r="N214" s="104"/>
      <c r="O214" s="104"/>
      <c r="P214" s="104"/>
      <c r="Q214" s="104"/>
    </row>
    <row r="215" spans="2:17" ht="14.25" customHeight="1" x14ac:dyDescent="0.3">
      <c r="B215" s="103"/>
      <c r="C215" s="104"/>
      <c r="D215" s="104"/>
      <c r="E215" s="104"/>
      <c r="F215" s="104"/>
      <c r="G215" s="104"/>
      <c r="H215" s="104"/>
      <c r="I215" s="104"/>
      <c r="J215" s="103"/>
      <c r="K215" s="104"/>
      <c r="L215" s="104"/>
      <c r="M215" s="104"/>
      <c r="N215" s="104"/>
      <c r="O215" s="104"/>
      <c r="P215" s="104"/>
      <c r="Q215" s="104"/>
    </row>
    <row r="216" spans="2:17" ht="14.25" customHeight="1" x14ac:dyDescent="0.3">
      <c r="B216" s="103"/>
      <c r="C216" s="104"/>
      <c r="D216" s="104"/>
      <c r="E216" s="104"/>
      <c r="F216" s="104"/>
      <c r="G216" s="104"/>
      <c r="H216" s="104"/>
      <c r="I216" s="104"/>
      <c r="J216" s="103"/>
      <c r="K216" s="104"/>
      <c r="L216" s="104"/>
      <c r="M216" s="104"/>
      <c r="N216" s="104"/>
      <c r="O216" s="104"/>
      <c r="P216" s="104"/>
      <c r="Q216" s="104"/>
    </row>
    <row r="217" spans="2:17" ht="14.25" customHeight="1" x14ac:dyDescent="0.3">
      <c r="B217" s="103"/>
      <c r="C217" s="104"/>
      <c r="D217" s="104"/>
      <c r="E217" s="104"/>
      <c r="F217" s="104"/>
      <c r="G217" s="104"/>
      <c r="H217" s="104"/>
      <c r="I217" s="104"/>
      <c r="J217" s="103"/>
      <c r="K217" s="104"/>
      <c r="L217" s="104"/>
      <c r="M217" s="104"/>
      <c r="N217" s="104"/>
      <c r="O217" s="104"/>
      <c r="P217" s="104"/>
      <c r="Q217" s="104"/>
    </row>
    <row r="218" spans="2:17" ht="14.25" customHeight="1" x14ac:dyDescent="0.3">
      <c r="B218" s="103"/>
      <c r="C218" s="104"/>
      <c r="D218" s="104"/>
      <c r="E218" s="104"/>
      <c r="F218" s="104"/>
      <c r="G218" s="104"/>
      <c r="H218" s="104"/>
      <c r="I218" s="104"/>
      <c r="J218" s="103"/>
      <c r="K218" s="104"/>
      <c r="L218" s="104"/>
      <c r="M218" s="104"/>
      <c r="N218" s="104"/>
      <c r="O218" s="104"/>
      <c r="P218" s="104"/>
      <c r="Q218" s="104"/>
    </row>
    <row r="219" spans="2:17" ht="14.25" customHeight="1" x14ac:dyDescent="0.3">
      <c r="B219" s="103"/>
      <c r="C219" s="104"/>
      <c r="D219" s="104"/>
      <c r="E219" s="104"/>
      <c r="F219" s="104"/>
      <c r="G219" s="104"/>
      <c r="H219" s="104"/>
      <c r="I219" s="104"/>
      <c r="J219" s="103"/>
      <c r="K219" s="104"/>
      <c r="L219" s="104"/>
      <c r="M219" s="104"/>
      <c r="N219" s="104"/>
      <c r="O219" s="104"/>
      <c r="P219" s="104"/>
      <c r="Q219" s="104"/>
    </row>
    <row r="220" spans="2:17" ht="14.25" customHeight="1" x14ac:dyDescent="0.3">
      <c r="B220" s="103"/>
      <c r="C220" s="104"/>
      <c r="D220" s="104"/>
      <c r="E220" s="104"/>
      <c r="F220" s="104"/>
      <c r="G220" s="104"/>
      <c r="H220" s="104"/>
      <c r="I220" s="104"/>
      <c r="J220" s="103"/>
      <c r="K220" s="104"/>
      <c r="L220" s="104"/>
      <c r="M220" s="104"/>
      <c r="N220" s="104"/>
      <c r="O220" s="104"/>
      <c r="P220" s="104"/>
      <c r="Q220" s="104"/>
    </row>
    <row r="221" spans="2:17" ht="14.25" customHeight="1" x14ac:dyDescent="0.3">
      <c r="B221" s="103"/>
      <c r="C221" s="104"/>
      <c r="D221" s="104"/>
      <c r="E221" s="104"/>
      <c r="F221" s="104"/>
      <c r="G221" s="104"/>
      <c r="H221" s="104"/>
      <c r="I221" s="104"/>
      <c r="J221" s="103"/>
      <c r="K221" s="104"/>
      <c r="L221" s="104"/>
      <c r="M221" s="104"/>
      <c r="N221" s="104"/>
      <c r="O221" s="104"/>
      <c r="P221" s="104"/>
      <c r="Q221" s="104"/>
    </row>
    <row r="222" spans="2:17" ht="14.25" customHeight="1" x14ac:dyDescent="0.3">
      <c r="B222" s="103"/>
      <c r="C222" s="104"/>
      <c r="D222" s="104"/>
      <c r="E222" s="104"/>
      <c r="F222" s="104"/>
      <c r="G222" s="104"/>
      <c r="H222" s="104"/>
      <c r="I222" s="104"/>
      <c r="J222" s="103"/>
      <c r="K222" s="104"/>
      <c r="L222" s="104"/>
      <c r="M222" s="104"/>
      <c r="N222" s="104"/>
      <c r="O222" s="104"/>
      <c r="P222" s="104"/>
      <c r="Q222" s="104"/>
    </row>
    <row r="223" spans="2:17" ht="14.25" customHeight="1" x14ac:dyDescent="0.3">
      <c r="B223" s="103"/>
      <c r="C223" s="104"/>
      <c r="D223" s="104"/>
      <c r="E223" s="104"/>
      <c r="F223" s="104"/>
      <c r="G223" s="104"/>
      <c r="H223" s="104"/>
      <c r="I223" s="104"/>
      <c r="J223" s="103"/>
      <c r="K223" s="104"/>
      <c r="L223" s="104"/>
      <c r="M223" s="104"/>
      <c r="N223" s="104"/>
      <c r="O223" s="104"/>
      <c r="P223" s="104"/>
      <c r="Q223" s="104"/>
    </row>
    <row r="224" spans="2:17" ht="14.25" customHeight="1" x14ac:dyDescent="0.3">
      <c r="B224" s="103"/>
      <c r="C224" s="104"/>
      <c r="D224" s="104"/>
      <c r="E224" s="104"/>
      <c r="F224" s="104"/>
      <c r="G224" s="104"/>
      <c r="H224" s="104"/>
      <c r="I224" s="104"/>
      <c r="J224" s="103"/>
      <c r="K224" s="104"/>
      <c r="L224" s="104"/>
      <c r="M224" s="104"/>
      <c r="N224" s="104"/>
      <c r="O224" s="104"/>
      <c r="P224" s="104"/>
      <c r="Q224" s="104"/>
    </row>
    <row r="225" spans="2:17" ht="14.25" customHeight="1" x14ac:dyDescent="0.3">
      <c r="B225" s="103"/>
      <c r="C225" s="104"/>
      <c r="D225" s="104"/>
      <c r="E225" s="104"/>
      <c r="F225" s="104"/>
      <c r="G225" s="104"/>
      <c r="H225" s="104"/>
      <c r="I225" s="104"/>
      <c r="J225" s="103"/>
      <c r="K225" s="104"/>
      <c r="L225" s="104"/>
      <c r="M225" s="104"/>
      <c r="N225" s="104"/>
      <c r="O225" s="104"/>
      <c r="P225" s="104"/>
      <c r="Q225" s="104"/>
    </row>
    <row r="226" spans="2:17" ht="14.25" customHeight="1" x14ac:dyDescent="0.3">
      <c r="B226" s="103"/>
      <c r="C226" s="104"/>
      <c r="D226" s="104"/>
      <c r="E226" s="104"/>
      <c r="F226" s="104"/>
      <c r="G226" s="104"/>
      <c r="H226" s="104"/>
      <c r="I226" s="104"/>
      <c r="J226" s="103"/>
      <c r="K226" s="104"/>
      <c r="L226" s="104"/>
      <c r="M226" s="104"/>
      <c r="N226" s="104"/>
      <c r="O226" s="104"/>
      <c r="P226" s="104"/>
      <c r="Q226" s="104"/>
    </row>
    <row r="227" spans="2:17" ht="14.25" customHeight="1" x14ac:dyDescent="0.3">
      <c r="B227" s="103"/>
      <c r="C227" s="104"/>
      <c r="D227" s="104"/>
      <c r="E227" s="104"/>
      <c r="F227" s="104"/>
      <c r="G227" s="104"/>
      <c r="H227" s="104"/>
      <c r="I227" s="104"/>
      <c r="J227" s="103"/>
      <c r="K227" s="104"/>
      <c r="L227" s="104"/>
      <c r="M227" s="104"/>
      <c r="N227" s="104"/>
      <c r="O227" s="104"/>
      <c r="P227" s="104"/>
      <c r="Q227" s="104"/>
    </row>
    <row r="228" spans="2:17" ht="14.25" customHeight="1" x14ac:dyDescent="0.3">
      <c r="B228" s="103"/>
      <c r="C228" s="104"/>
      <c r="D228" s="104"/>
      <c r="E228" s="104"/>
      <c r="F228" s="104"/>
      <c r="G228" s="104"/>
      <c r="H228" s="104"/>
      <c r="I228" s="104"/>
      <c r="J228" s="103"/>
      <c r="K228" s="104"/>
      <c r="L228" s="104"/>
      <c r="M228" s="104"/>
      <c r="N228" s="104"/>
      <c r="O228" s="104"/>
      <c r="P228" s="104"/>
      <c r="Q228" s="104"/>
    </row>
    <row r="229" spans="2:17" ht="14.25" customHeight="1" x14ac:dyDescent="0.3">
      <c r="B229" s="103"/>
      <c r="C229" s="104"/>
      <c r="D229" s="104"/>
      <c r="E229" s="104"/>
      <c r="F229" s="104"/>
      <c r="G229" s="104"/>
      <c r="H229" s="104"/>
      <c r="I229" s="104"/>
      <c r="J229" s="103"/>
      <c r="K229" s="104"/>
      <c r="L229" s="104"/>
      <c r="M229" s="104"/>
      <c r="N229" s="104"/>
      <c r="O229" s="104"/>
      <c r="P229" s="104"/>
      <c r="Q229" s="104"/>
    </row>
    <row r="230" spans="2:17" ht="14.25" customHeight="1" x14ac:dyDescent="0.3">
      <c r="B230" s="103"/>
      <c r="C230" s="104"/>
      <c r="D230" s="104"/>
      <c r="E230" s="104"/>
      <c r="F230" s="104"/>
      <c r="G230" s="104"/>
      <c r="H230" s="104"/>
      <c r="I230" s="104"/>
      <c r="J230" s="103"/>
      <c r="K230" s="104"/>
      <c r="L230" s="104"/>
      <c r="M230" s="104"/>
      <c r="N230" s="104"/>
      <c r="O230" s="104"/>
      <c r="P230" s="104"/>
      <c r="Q230" s="104"/>
    </row>
    <row r="231" spans="2:17" ht="14.25" customHeight="1" x14ac:dyDescent="0.3">
      <c r="B231" s="103"/>
      <c r="C231" s="104"/>
      <c r="D231" s="104"/>
      <c r="E231" s="104"/>
      <c r="F231" s="104"/>
      <c r="G231" s="104"/>
      <c r="H231" s="104"/>
      <c r="I231" s="104"/>
      <c r="J231" s="103"/>
      <c r="K231" s="104"/>
      <c r="L231" s="104"/>
      <c r="M231" s="104"/>
      <c r="N231" s="104"/>
      <c r="O231" s="104"/>
      <c r="P231" s="104"/>
      <c r="Q231" s="104"/>
    </row>
    <row r="232" spans="2:17" ht="14.25" customHeight="1" x14ac:dyDescent="0.3">
      <c r="B232" s="103"/>
      <c r="C232" s="104"/>
      <c r="D232" s="104"/>
      <c r="E232" s="104"/>
      <c r="F232" s="104"/>
      <c r="G232" s="104"/>
      <c r="H232" s="104"/>
      <c r="I232" s="104"/>
      <c r="J232" s="103"/>
      <c r="K232" s="104"/>
      <c r="L232" s="104"/>
      <c r="M232" s="104"/>
      <c r="N232" s="104"/>
      <c r="O232" s="104"/>
      <c r="P232" s="104"/>
      <c r="Q232" s="104"/>
    </row>
    <row r="233" spans="2:17" ht="14.25" customHeight="1" x14ac:dyDescent="0.3">
      <c r="B233" s="103"/>
      <c r="C233" s="104"/>
      <c r="D233" s="104"/>
      <c r="E233" s="104"/>
      <c r="F233" s="104"/>
      <c r="G233" s="104"/>
      <c r="H233" s="104"/>
      <c r="I233" s="104"/>
      <c r="J233" s="103"/>
      <c r="K233" s="104"/>
      <c r="L233" s="104"/>
      <c r="M233" s="104"/>
      <c r="N233" s="104"/>
      <c r="O233" s="104"/>
      <c r="P233" s="104"/>
      <c r="Q233" s="104"/>
    </row>
    <row r="234" spans="2:17" ht="14.25" customHeight="1" x14ac:dyDescent="0.3">
      <c r="B234" s="103"/>
      <c r="C234" s="104"/>
      <c r="D234" s="104"/>
      <c r="E234" s="104"/>
      <c r="F234" s="104"/>
      <c r="G234" s="104"/>
      <c r="H234" s="104"/>
      <c r="I234" s="104"/>
      <c r="J234" s="103"/>
      <c r="K234" s="104"/>
      <c r="L234" s="104"/>
      <c r="M234" s="104"/>
      <c r="N234" s="104"/>
      <c r="O234" s="104"/>
      <c r="P234" s="104"/>
      <c r="Q234" s="104"/>
    </row>
    <row r="235" spans="2:17" ht="14.25" customHeight="1" x14ac:dyDescent="0.3">
      <c r="B235" s="103"/>
      <c r="C235" s="104"/>
      <c r="D235" s="104"/>
      <c r="E235" s="104"/>
      <c r="F235" s="104"/>
      <c r="G235" s="104"/>
      <c r="H235" s="104"/>
      <c r="I235" s="104"/>
      <c r="J235" s="103"/>
      <c r="K235" s="104"/>
      <c r="L235" s="104"/>
      <c r="M235" s="104"/>
      <c r="N235" s="104"/>
      <c r="O235" s="104"/>
      <c r="P235" s="104"/>
      <c r="Q235" s="104"/>
    </row>
    <row r="236" spans="2:17" ht="14.25" customHeight="1" x14ac:dyDescent="0.3">
      <c r="B236" s="103"/>
      <c r="C236" s="104"/>
      <c r="D236" s="104"/>
      <c r="E236" s="104"/>
      <c r="F236" s="104"/>
      <c r="G236" s="104"/>
      <c r="H236" s="104"/>
      <c r="I236" s="104"/>
      <c r="J236" s="103"/>
      <c r="K236" s="104"/>
      <c r="L236" s="104"/>
      <c r="M236" s="104"/>
      <c r="N236" s="104"/>
      <c r="O236" s="104"/>
      <c r="P236" s="104"/>
      <c r="Q236" s="104"/>
    </row>
    <row r="237" spans="2:17" ht="14.25" customHeight="1" x14ac:dyDescent="0.3">
      <c r="B237" s="103"/>
      <c r="C237" s="104"/>
      <c r="D237" s="104"/>
      <c r="E237" s="104"/>
      <c r="F237" s="104"/>
      <c r="G237" s="104"/>
      <c r="H237" s="104"/>
      <c r="I237" s="104"/>
      <c r="J237" s="103"/>
      <c r="K237" s="104"/>
      <c r="L237" s="104"/>
      <c r="M237" s="104"/>
      <c r="N237" s="104"/>
      <c r="O237" s="104"/>
      <c r="P237" s="104"/>
      <c r="Q237" s="104"/>
    </row>
    <row r="238" spans="2:17" ht="14.25" customHeight="1" x14ac:dyDescent="0.3">
      <c r="B238" s="103"/>
      <c r="C238" s="104"/>
      <c r="D238" s="104"/>
      <c r="E238" s="104"/>
      <c r="F238" s="104"/>
      <c r="G238" s="104"/>
      <c r="H238" s="104"/>
      <c r="I238" s="104"/>
      <c r="J238" s="103"/>
      <c r="K238" s="104"/>
      <c r="L238" s="104"/>
      <c r="M238" s="104"/>
      <c r="N238" s="104"/>
      <c r="O238" s="104"/>
      <c r="P238" s="104"/>
      <c r="Q238" s="104"/>
    </row>
    <row r="239" spans="2:17" ht="14.25" customHeight="1" x14ac:dyDescent="0.3">
      <c r="B239" s="103"/>
      <c r="C239" s="104"/>
      <c r="D239" s="104"/>
      <c r="E239" s="104"/>
      <c r="F239" s="104"/>
      <c r="G239" s="104"/>
      <c r="H239" s="104"/>
      <c r="I239" s="104"/>
      <c r="J239" s="103"/>
      <c r="K239" s="104"/>
      <c r="L239" s="104"/>
      <c r="M239" s="104"/>
      <c r="N239" s="104"/>
      <c r="O239" s="104"/>
      <c r="P239" s="104"/>
      <c r="Q239" s="104"/>
    </row>
    <row r="240" spans="2:17" ht="14.25" customHeight="1" x14ac:dyDescent="0.3">
      <c r="B240" s="103"/>
      <c r="C240" s="104"/>
      <c r="D240" s="104"/>
      <c r="E240" s="104"/>
      <c r="F240" s="104"/>
      <c r="G240" s="104"/>
      <c r="H240" s="104"/>
      <c r="I240" s="104"/>
      <c r="J240" s="103"/>
      <c r="K240" s="104"/>
      <c r="L240" s="104"/>
      <c r="M240" s="104"/>
      <c r="N240" s="104"/>
      <c r="O240" s="104"/>
      <c r="P240" s="104"/>
      <c r="Q240" s="104"/>
    </row>
    <row r="241" spans="2:17" ht="14.25" customHeight="1" x14ac:dyDescent="0.3">
      <c r="B241" s="103"/>
      <c r="C241" s="104"/>
      <c r="D241" s="104"/>
      <c r="E241" s="104"/>
      <c r="F241" s="104"/>
      <c r="G241" s="104"/>
      <c r="H241" s="104"/>
      <c r="I241" s="104"/>
      <c r="J241" s="103"/>
      <c r="K241" s="104"/>
      <c r="L241" s="104"/>
      <c r="M241" s="104"/>
      <c r="N241" s="104"/>
      <c r="O241" s="104"/>
      <c r="P241" s="104"/>
      <c r="Q241" s="104"/>
    </row>
    <row r="242" spans="2:17" ht="14.25" customHeight="1" x14ac:dyDescent="0.3">
      <c r="B242" s="103"/>
      <c r="C242" s="104"/>
      <c r="D242" s="104"/>
      <c r="E242" s="104"/>
      <c r="F242" s="104"/>
      <c r="G242" s="104"/>
      <c r="H242" s="104"/>
      <c r="I242" s="104"/>
      <c r="J242" s="103"/>
      <c r="K242" s="104"/>
      <c r="L242" s="104"/>
      <c r="M242" s="104"/>
      <c r="N242" s="104"/>
      <c r="O242" s="104"/>
      <c r="P242" s="104"/>
      <c r="Q242" s="104"/>
    </row>
    <row r="243" spans="2:17" ht="14.25" customHeight="1" x14ac:dyDescent="0.3">
      <c r="B243" s="103"/>
      <c r="C243" s="104"/>
      <c r="D243" s="104"/>
      <c r="E243" s="104"/>
      <c r="F243" s="104"/>
      <c r="G243" s="104"/>
      <c r="H243" s="104"/>
      <c r="I243" s="104"/>
      <c r="J243" s="103"/>
      <c r="K243" s="104"/>
      <c r="L243" s="104"/>
      <c r="M243" s="104"/>
      <c r="N243" s="104"/>
      <c r="O243" s="104"/>
      <c r="P243" s="104"/>
      <c r="Q243" s="104"/>
    </row>
    <row r="244" spans="2:17" ht="14.25" customHeight="1" x14ac:dyDescent="0.3">
      <c r="B244" s="103"/>
      <c r="C244" s="104"/>
      <c r="D244" s="104"/>
      <c r="E244" s="104"/>
      <c r="F244" s="104"/>
      <c r="G244" s="104"/>
      <c r="H244" s="104"/>
      <c r="I244" s="104"/>
      <c r="J244" s="103"/>
      <c r="K244" s="104"/>
      <c r="L244" s="104"/>
      <c r="M244" s="104"/>
      <c r="N244" s="104"/>
      <c r="O244" s="104"/>
      <c r="P244" s="104"/>
      <c r="Q244" s="104"/>
    </row>
    <row r="245" spans="2:17" ht="14.25" customHeight="1" x14ac:dyDescent="0.3">
      <c r="B245" s="103"/>
      <c r="C245" s="104"/>
      <c r="D245" s="104"/>
      <c r="E245" s="104"/>
      <c r="F245" s="104"/>
      <c r="G245" s="104"/>
      <c r="H245" s="104"/>
      <c r="I245" s="104"/>
      <c r="J245" s="103"/>
      <c r="K245" s="104"/>
      <c r="L245" s="104"/>
      <c r="M245" s="104"/>
      <c r="N245" s="104"/>
      <c r="O245" s="104"/>
      <c r="P245" s="104"/>
      <c r="Q245" s="104"/>
    </row>
    <row r="246" spans="2:17" ht="14.25" customHeight="1" x14ac:dyDescent="0.3">
      <c r="B246" s="103"/>
      <c r="C246" s="104"/>
      <c r="D246" s="104"/>
      <c r="E246" s="104"/>
      <c r="F246" s="104"/>
      <c r="G246" s="104"/>
      <c r="H246" s="104"/>
      <c r="I246" s="104"/>
      <c r="J246" s="103"/>
      <c r="K246" s="104"/>
      <c r="L246" s="104"/>
      <c r="M246" s="104"/>
      <c r="N246" s="104"/>
      <c r="O246" s="104"/>
      <c r="P246" s="104"/>
      <c r="Q246" s="104"/>
    </row>
    <row r="247" spans="2:17" ht="14.25" customHeight="1" x14ac:dyDescent="0.3">
      <c r="B247" s="103"/>
      <c r="C247" s="104"/>
      <c r="D247" s="104"/>
      <c r="E247" s="104"/>
      <c r="F247" s="104"/>
      <c r="G247" s="104"/>
      <c r="H247" s="104"/>
      <c r="I247" s="104"/>
      <c r="J247" s="103"/>
      <c r="K247" s="104"/>
      <c r="L247" s="104"/>
      <c r="M247" s="104"/>
      <c r="N247" s="104"/>
      <c r="O247" s="104"/>
      <c r="P247" s="104"/>
      <c r="Q247" s="104"/>
    </row>
    <row r="248" spans="2:17" ht="14.25" customHeight="1" x14ac:dyDescent="0.3">
      <c r="B248" s="103"/>
      <c r="C248" s="104"/>
      <c r="D248" s="104"/>
      <c r="E248" s="104"/>
      <c r="F248" s="104"/>
      <c r="G248" s="104"/>
      <c r="H248" s="104"/>
      <c r="I248" s="104"/>
      <c r="J248" s="103"/>
      <c r="K248" s="104"/>
      <c r="L248" s="104"/>
      <c r="M248" s="104"/>
      <c r="N248" s="104"/>
      <c r="O248" s="104"/>
      <c r="P248" s="104"/>
      <c r="Q248" s="104"/>
    </row>
    <row r="249" spans="2:17" ht="14.25" customHeight="1" x14ac:dyDescent="0.3">
      <c r="B249" s="103"/>
      <c r="C249" s="104"/>
      <c r="D249" s="104"/>
      <c r="E249" s="104"/>
      <c r="F249" s="104"/>
      <c r="G249" s="104"/>
      <c r="H249" s="104"/>
      <c r="I249" s="104"/>
      <c r="J249" s="103"/>
      <c r="K249" s="104"/>
      <c r="L249" s="104"/>
      <c r="M249" s="104"/>
      <c r="N249" s="104"/>
      <c r="O249" s="104"/>
      <c r="P249" s="104"/>
      <c r="Q249" s="104"/>
    </row>
    <row r="250" spans="2:17" ht="14.25" customHeight="1" x14ac:dyDescent="0.3">
      <c r="B250" s="103"/>
      <c r="C250" s="104"/>
      <c r="D250" s="104"/>
      <c r="E250" s="104"/>
      <c r="F250" s="104"/>
      <c r="G250" s="104"/>
      <c r="H250" s="104"/>
      <c r="I250" s="104"/>
      <c r="J250" s="103"/>
      <c r="K250" s="104"/>
      <c r="L250" s="104"/>
      <c r="M250" s="104"/>
      <c r="N250" s="104"/>
      <c r="O250" s="104"/>
      <c r="P250" s="104"/>
      <c r="Q250" s="104"/>
    </row>
    <row r="251" spans="2:17" ht="14.25" customHeight="1" x14ac:dyDescent="0.3">
      <c r="B251" s="103"/>
      <c r="C251" s="104"/>
      <c r="D251" s="104"/>
      <c r="E251" s="104"/>
      <c r="F251" s="104"/>
      <c r="G251" s="104"/>
      <c r="H251" s="104"/>
      <c r="I251" s="104"/>
      <c r="J251" s="103"/>
      <c r="K251" s="104"/>
      <c r="L251" s="104"/>
      <c r="M251" s="104"/>
      <c r="N251" s="104"/>
      <c r="O251" s="104"/>
      <c r="P251" s="104"/>
      <c r="Q251" s="104"/>
    </row>
    <row r="252" spans="2:17" ht="14.25" customHeight="1" x14ac:dyDescent="0.3">
      <c r="B252" s="103"/>
      <c r="C252" s="104"/>
      <c r="D252" s="104"/>
      <c r="E252" s="104"/>
      <c r="F252" s="104"/>
      <c r="G252" s="104"/>
      <c r="H252" s="104"/>
      <c r="I252" s="104"/>
      <c r="J252" s="103"/>
      <c r="K252" s="104"/>
      <c r="L252" s="104"/>
      <c r="M252" s="104"/>
      <c r="N252" s="104"/>
      <c r="O252" s="104"/>
      <c r="P252" s="104"/>
      <c r="Q252" s="104"/>
    </row>
    <row r="253" spans="2:17" ht="14.25" customHeight="1" x14ac:dyDescent="0.3">
      <c r="B253" s="103"/>
      <c r="C253" s="104"/>
      <c r="D253" s="104"/>
      <c r="E253" s="104"/>
      <c r="F253" s="104"/>
      <c r="G253" s="104"/>
      <c r="H253" s="104"/>
      <c r="I253" s="104"/>
      <c r="J253" s="103"/>
      <c r="K253" s="104"/>
      <c r="L253" s="104"/>
      <c r="M253" s="104"/>
      <c r="N253" s="104"/>
      <c r="O253" s="104"/>
      <c r="P253" s="104"/>
      <c r="Q253" s="104"/>
    </row>
    <row r="254" spans="2:17" ht="14.25" customHeight="1" x14ac:dyDescent="0.3">
      <c r="B254" s="103"/>
      <c r="C254" s="104"/>
      <c r="D254" s="104"/>
      <c r="E254" s="104"/>
      <c r="F254" s="104"/>
      <c r="G254" s="104"/>
      <c r="H254" s="104"/>
      <c r="I254" s="104"/>
      <c r="J254" s="103"/>
      <c r="K254" s="104"/>
      <c r="L254" s="104"/>
      <c r="M254" s="104"/>
      <c r="N254" s="104"/>
      <c r="O254" s="104"/>
      <c r="P254" s="104"/>
      <c r="Q254" s="104"/>
    </row>
    <row r="255" spans="2:17" ht="14.25" customHeight="1" x14ac:dyDescent="0.3">
      <c r="B255" s="103"/>
      <c r="C255" s="104"/>
      <c r="D255" s="104"/>
      <c r="E255" s="104"/>
      <c r="F255" s="104"/>
      <c r="G255" s="104"/>
      <c r="H255" s="104"/>
      <c r="I255" s="104"/>
      <c r="J255" s="103"/>
      <c r="K255" s="104"/>
      <c r="L255" s="104"/>
      <c r="M255" s="104"/>
      <c r="N255" s="104"/>
      <c r="O255" s="104"/>
      <c r="P255" s="104"/>
      <c r="Q255" s="104"/>
    </row>
    <row r="256" spans="2:17" ht="14.25" customHeight="1" x14ac:dyDescent="0.3">
      <c r="B256" s="103"/>
      <c r="C256" s="104"/>
      <c r="D256" s="104"/>
      <c r="E256" s="104"/>
      <c r="F256" s="104"/>
      <c r="G256" s="104"/>
      <c r="H256" s="104"/>
      <c r="I256" s="104"/>
      <c r="J256" s="103"/>
      <c r="K256" s="104"/>
      <c r="L256" s="104"/>
      <c r="M256" s="104"/>
      <c r="N256" s="104"/>
      <c r="O256" s="104"/>
      <c r="P256" s="104"/>
      <c r="Q256" s="104"/>
    </row>
    <row r="257" spans="2:17" ht="14.25" customHeight="1" x14ac:dyDescent="0.3">
      <c r="B257" s="103"/>
      <c r="C257" s="104"/>
      <c r="D257" s="104"/>
      <c r="E257" s="104"/>
      <c r="F257" s="104"/>
      <c r="G257" s="104"/>
      <c r="H257" s="104"/>
      <c r="I257" s="104"/>
      <c r="J257" s="103"/>
      <c r="K257" s="104"/>
      <c r="L257" s="104"/>
      <c r="M257" s="104"/>
      <c r="N257" s="104"/>
      <c r="O257" s="104"/>
      <c r="P257" s="104"/>
      <c r="Q257" s="104"/>
    </row>
    <row r="258" spans="2:17" ht="14.25" customHeight="1" x14ac:dyDescent="0.3">
      <c r="B258" s="103"/>
      <c r="C258" s="104"/>
      <c r="D258" s="104"/>
      <c r="E258" s="104"/>
      <c r="F258" s="104"/>
      <c r="G258" s="104"/>
      <c r="H258" s="104"/>
      <c r="I258" s="104"/>
      <c r="J258" s="103"/>
      <c r="K258" s="104"/>
      <c r="L258" s="104"/>
      <c r="M258" s="104"/>
      <c r="N258" s="104"/>
      <c r="O258" s="104"/>
      <c r="P258" s="104"/>
      <c r="Q258" s="104"/>
    </row>
    <row r="259" spans="2:17" ht="14.25" customHeight="1" x14ac:dyDescent="0.3">
      <c r="B259" s="103"/>
      <c r="C259" s="104"/>
      <c r="D259" s="104"/>
      <c r="E259" s="104"/>
      <c r="F259" s="104"/>
      <c r="G259" s="104"/>
      <c r="H259" s="104"/>
      <c r="I259" s="104"/>
      <c r="J259" s="103"/>
      <c r="K259" s="104"/>
      <c r="L259" s="104"/>
      <c r="M259" s="104"/>
      <c r="N259" s="104"/>
      <c r="O259" s="104"/>
      <c r="P259" s="104"/>
      <c r="Q259" s="104"/>
    </row>
    <row r="260" spans="2:17" ht="14.25" customHeight="1" x14ac:dyDescent="0.3">
      <c r="B260" s="103"/>
      <c r="C260" s="104"/>
      <c r="D260" s="104"/>
      <c r="E260" s="104"/>
      <c r="F260" s="104"/>
      <c r="G260" s="104"/>
      <c r="H260" s="104"/>
      <c r="I260" s="104"/>
      <c r="J260" s="103"/>
      <c r="K260" s="104"/>
      <c r="L260" s="104"/>
      <c r="M260" s="104"/>
      <c r="N260" s="104"/>
      <c r="O260" s="104"/>
      <c r="P260" s="104"/>
      <c r="Q260" s="104"/>
    </row>
    <row r="261" spans="2:17" ht="14.25" customHeight="1" x14ac:dyDescent="0.3">
      <c r="B261" s="103"/>
      <c r="C261" s="104"/>
      <c r="D261" s="104"/>
      <c r="E261" s="104"/>
      <c r="F261" s="104"/>
      <c r="G261" s="104"/>
      <c r="H261" s="104"/>
      <c r="I261" s="104"/>
      <c r="J261" s="103"/>
      <c r="K261" s="104"/>
      <c r="L261" s="104"/>
      <c r="M261" s="104"/>
      <c r="N261" s="104"/>
      <c r="O261" s="104"/>
      <c r="P261" s="104"/>
      <c r="Q261" s="104"/>
    </row>
    <row r="262" spans="2:17" ht="14.25" customHeight="1" x14ac:dyDescent="0.3">
      <c r="B262" s="103"/>
      <c r="C262" s="104"/>
      <c r="D262" s="104"/>
      <c r="E262" s="104"/>
      <c r="F262" s="104"/>
      <c r="G262" s="104"/>
      <c r="H262" s="104"/>
      <c r="I262" s="104"/>
      <c r="J262" s="103"/>
      <c r="K262" s="104"/>
      <c r="L262" s="104"/>
      <c r="M262" s="104"/>
      <c r="N262" s="104"/>
      <c r="O262" s="104"/>
      <c r="P262" s="104"/>
      <c r="Q262" s="104"/>
    </row>
    <row r="263" spans="2:17" ht="14.25" customHeight="1" x14ac:dyDescent="0.3">
      <c r="B263" s="103"/>
      <c r="C263" s="104"/>
      <c r="D263" s="104"/>
      <c r="E263" s="104"/>
      <c r="F263" s="104"/>
      <c r="G263" s="104"/>
      <c r="H263" s="104"/>
      <c r="I263" s="104"/>
      <c r="J263" s="103"/>
      <c r="K263" s="104"/>
      <c r="L263" s="104"/>
      <c r="M263" s="104"/>
      <c r="N263" s="104"/>
      <c r="O263" s="104"/>
      <c r="P263" s="104"/>
      <c r="Q263" s="104"/>
    </row>
    <row r="264" spans="2:17" ht="14.25" customHeight="1" x14ac:dyDescent="0.3">
      <c r="B264" s="103"/>
      <c r="C264" s="104"/>
      <c r="D264" s="104"/>
      <c r="E264" s="104"/>
      <c r="F264" s="104"/>
      <c r="G264" s="104"/>
      <c r="H264" s="104"/>
      <c r="I264" s="104"/>
      <c r="J264" s="103"/>
      <c r="K264" s="104"/>
      <c r="L264" s="104"/>
      <c r="M264" s="104"/>
      <c r="N264" s="104"/>
      <c r="O264" s="104"/>
      <c r="P264" s="104"/>
      <c r="Q264" s="104"/>
    </row>
    <row r="265" spans="2:17" ht="14.25" customHeight="1" x14ac:dyDescent="0.3">
      <c r="B265" s="103"/>
      <c r="C265" s="104"/>
      <c r="D265" s="104"/>
      <c r="E265" s="104"/>
      <c r="F265" s="104"/>
      <c r="G265" s="104"/>
      <c r="H265" s="104"/>
      <c r="I265" s="104"/>
      <c r="J265" s="103"/>
      <c r="K265" s="104"/>
      <c r="L265" s="104"/>
      <c r="M265" s="104"/>
      <c r="N265" s="104"/>
      <c r="O265" s="104"/>
      <c r="P265" s="104"/>
      <c r="Q265" s="104"/>
    </row>
    <row r="266" spans="2:17" ht="14.25" customHeight="1" x14ac:dyDescent="0.3">
      <c r="B266" s="103"/>
      <c r="C266" s="104"/>
      <c r="D266" s="104"/>
      <c r="E266" s="104"/>
      <c r="F266" s="104"/>
      <c r="G266" s="104"/>
      <c r="H266" s="104"/>
      <c r="I266" s="104"/>
      <c r="J266" s="103"/>
      <c r="K266" s="104"/>
      <c r="L266" s="104"/>
      <c r="M266" s="104"/>
      <c r="N266" s="104"/>
      <c r="O266" s="104"/>
      <c r="P266" s="104"/>
      <c r="Q266" s="104"/>
    </row>
    <row r="267" spans="2:17" ht="14.25" customHeight="1" x14ac:dyDescent="0.3">
      <c r="B267" s="103"/>
      <c r="C267" s="104"/>
      <c r="D267" s="104"/>
      <c r="E267" s="104"/>
      <c r="F267" s="104"/>
      <c r="G267" s="104"/>
      <c r="H267" s="104"/>
      <c r="I267" s="104"/>
      <c r="J267" s="103"/>
      <c r="K267" s="104"/>
      <c r="L267" s="104"/>
      <c r="M267" s="104"/>
      <c r="N267" s="104"/>
      <c r="O267" s="104"/>
      <c r="P267" s="104"/>
      <c r="Q267" s="104"/>
    </row>
    <row r="268" spans="2:17" ht="14.25" customHeight="1" x14ac:dyDescent="0.3">
      <c r="B268" s="103"/>
      <c r="C268" s="104"/>
      <c r="D268" s="104"/>
      <c r="E268" s="104"/>
      <c r="F268" s="104"/>
      <c r="G268" s="104"/>
      <c r="H268" s="104"/>
      <c r="I268" s="104"/>
      <c r="J268" s="103"/>
      <c r="K268" s="104"/>
      <c r="L268" s="104"/>
      <c r="M268" s="104"/>
      <c r="N268" s="104"/>
      <c r="O268" s="104"/>
      <c r="P268" s="104"/>
      <c r="Q268" s="104"/>
    </row>
    <row r="269" spans="2:17" ht="14.25" customHeight="1" x14ac:dyDescent="0.3">
      <c r="B269" s="103"/>
      <c r="C269" s="104"/>
      <c r="D269" s="104"/>
      <c r="E269" s="104"/>
      <c r="F269" s="104"/>
      <c r="G269" s="104"/>
      <c r="H269" s="104"/>
      <c r="I269" s="104"/>
      <c r="J269" s="103"/>
      <c r="K269" s="104"/>
      <c r="L269" s="104"/>
      <c r="M269" s="104"/>
      <c r="N269" s="104"/>
      <c r="O269" s="104"/>
      <c r="P269" s="104"/>
      <c r="Q269" s="104"/>
    </row>
    <row r="270" spans="2:17" ht="14.25" customHeight="1" x14ac:dyDescent="0.3">
      <c r="B270" s="103"/>
      <c r="C270" s="104"/>
      <c r="D270" s="104"/>
      <c r="E270" s="104"/>
      <c r="F270" s="104"/>
      <c r="G270" s="104"/>
      <c r="H270" s="104"/>
      <c r="I270" s="104"/>
      <c r="J270" s="103"/>
      <c r="K270" s="104"/>
      <c r="L270" s="104"/>
      <c r="M270" s="104"/>
      <c r="N270" s="104"/>
      <c r="O270" s="104"/>
      <c r="P270" s="104"/>
      <c r="Q270" s="104"/>
    </row>
    <row r="271" spans="2:17" ht="14.25" customHeight="1" x14ac:dyDescent="0.3">
      <c r="B271" s="103"/>
      <c r="C271" s="104"/>
      <c r="D271" s="104"/>
      <c r="E271" s="104"/>
      <c r="F271" s="104"/>
      <c r="G271" s="104"/>
      <c r="H271" s="104"/>
      <c r="I271" s="104"/>
      <c r="J271" s="103"/>
      <c r="K271" s="104"/>
      <c r="L271" s="104"/>
      <c r="M271" s="104"/>
      <c r="N271" s="104"/>
      <c r="O271" s="104"/>
      <c r="P271" s="104"/>
      <c r="Q271" s="104"/>
    </row>
    <row r="272" spans="2:17" ht="14.25" customHeight="1" x14ac:dyDescent="0.3">
      <c r="B272" s="103"/>
      <c r="C272" s="104"/>
      <c r="D272" s="104"/>
      <c r="E272" s="104"/>
      <c r="F272" s="104"/>
      <c r="G272" s="104"/>
      <c r="H272" s="104"/>
      <c r="I272" s="104"/>
      <c r="J272" s="103"/>
      <c r="K272" s="104"/>
      <c r="L272" s="104"/>
      <c r="M272" s="104"/>
      <c r="N272" s="104"/>
      <c r="O272" s="104"/>
      <c r="P272" s="104"/>
      <c r="Q272" s="104"/>
    </row>
    <row r="273" spans="2:17" ht="14.25" customHeight="1" x14ac:dyDescent="0.3">
      <c r="B273" s="103"/>
      <c r="C273" s="104"/>
      <c r="D273" s="104"/>
      <c r="E273" s="104"/>
      <c r="F273" s="104"/>
      <c r="G273" s="104"/>
      <c r="H273" s="104"/>
      <c r="I273" s="104"/>
      <c r="J273" s="103"/>
      <c r="K273" s="104"/>
      <c r="L273" s="104"/>
      <c r="M273" s="104"/>
      <c r="N273" s="104"/>
      <c r="O273" s="104"/>
      <c r="P273" s="104"/>
      <c r="Q273" s="104"/>
    </row>
    <row r="274" spans="2:17" ht="14.25" customHeight="1" x14ac:dyDescent="0.3">
      <c r="B274" s="103"/>
      <c r="C274" s="104"/>
      <c r="D274" s="104"/>
      <c r="E274" s="104"/>
      <c r="F274" s="104"/>
      <c r="G274" s="104"/>
      <c r="H274" s="104"/>
      <c r="I274" s="104"/>
      <c r="J274" s="103"/>
      <c r="K274" s="104"/>
      <c r="L274" s="104"/>
      <c r="M274" s="104"/>
      <c r="N274" s="104"/>
      <c r="O274" s="104"/>
      <c r="P274" s="104"/>
      <c r="Q274" s="104"/>
    </row>
    <row r="275" spans="2:17" ht="14.25" customHeight="1" x14ac:dyDescent="0.3">
      <c r="B275" s="103"/>
      <c r="C275" s="104"/>
      <c r="D275" s="104"/>
      <c r="E275" s="104"/>
      <c r="F275" s="104"/>
      <c r="G275" s="104"/>
      <c r="H275" s="104"/>
      <c r="I275" s="104"/>
      <c r="J275" s="103"/>
      <c r="K275" s="104"/>
      <c r="L275" s="104"/>
      <c r="M275" s="104"/>
      <c r="N275" s="104"/>
      <c r="O275" s="104"/>
      <c r="P275" s="104"/>
      <c r="Q275" s="104"/>
    </row>
    <row r="276" spans="2:17" ht="14.25" customHeight="1" x14ac:dyDescent="0.3">
      <c r="B276" s="103"/>
      <c r="C276" s="104"/>
      <c r="D276" s="104"/>
      <c r="E276" s="104"/>
      <c r="F276" s="104"/>
      <c r="G276" s="104"/>
      <c r="H276" s="104"/>
      <c r="I276" s="104"/>
      <c r="J276" s="103"/>
      <c r="K276" s="104"/>
      <c r="L276" s="104"/>
      <c r="M276" s="104"/>
      <c r="N276" s="104"/>
      <c r="O276" s="104"/>
      <c r="P276" s="104"/>
      <c r="Q276" s="104"/>
    </row>
    <row r="277" spans="2:17" ht="14.25" customHeight="1" x14ac:dyDescent="0.3">
      <c r="B277" s="103"/>
      <c r="C277" s="104"/>
      <c r="D277" s="104"/>
      <c r="E277" s="104"/>
      <c r="F277" s="104"/>
      <c r="G277" s="104"/>
      <c r="H277" s="104"/>
      <c r="I277" s="104"/>
      <c r="J277" s="103"/>
      <c r="K277" s="104"/>
      <c r="L277" s="104"/>
      <c r="M277" s="104"/>
      <c r="N277" s="104"/>
      <c r="O277" s="104"/>
      <c r="P277" s="104"/>
      <c r="Q277" s="104"/>
    </row>
    <row r="278" spans="2:17" ht="14.25" customHeight="1" x14ac:dyDescent="0.3">
      <c r="B278" s="103"/>
      <c r="C278" s="104"/>
      <c r="D278" s="104"/>
      <c r="E278" s="104"/>
      <c r="F278" s="104"/>
      <c r="G278" s="104"/>
      <c r="H278" s="104"/>
      <c r="I278" s="104"/>
      <c r="J278" s="103"/>
      <c r="K278" s="104"/>
      <c r="L278" s="104"/>
      <c r="M278" s="104"/>
      <c r="N278" s="104"/>
      <c r="O278" s="104"/>
      <c r="P278" s="104"/>
      <c r="Q278" s="104"/>
    </row>
    <row r="279" spans="2:17" ht="14.25" customHeight="1" x14ac:dyDescent="0.3">
      <c r="B279" s="103"/>
      <c r="C279" s="104"/>
      <c r="D279" s="104"/>
      <c r="E279" s="104"/>
      <c r="F279" s="104"/>
      <c r="G279" s="104"/>
      <c r="H279" s="104"/>
      <c r="I279" s="104"/>
      <c r="J279" s="103"/>
      <c r="K279" s="104"/>
      <c r="L279" s="104"/>
      <c r="M279" s="104"/>
      <c r="N279" s="104"/>
      <c r="O279" s="104"/>
      <c r="P279" s="104"/>
      <c r="Q279" s="104"/>
    </row>
    <row r="280" spans="2:17" ht="14.25" customHeight="1" x14ac:dyDescent="0.3">
      <c r="B280" s="103"/>
      <c r="C280" s="104"/>
      <c r="D280" s="104"/>
      <c r="E280" s="104"/>
      <c r="F280" s="104"/>
      <c r="G280" s="104"/>
      <c r="H280" s="104"/>
      <c r="I280" s="104"/>
      <c r="J280" s="103"/>
      <c r="K280" s="104"/>
      <c r="L280" s="104"/>
      <c r="M280" s="104"/>
      <c r="N280" s="104"/>
      <c r="O280" s="104"/>
      <c r="P280" s="104"/>
      <c r="Q280" s="104"/>
    </row>
    <row r="281" spans="2:17" ht="14.25" customHeight="1" x14ac:dyDescent="0.3">
      <c r="B281" s="103"/>
      <c r="C281" s="104"/>
      <c r="D281" s="104"/>
      <c r="E281" s="104"/>
      <c r="F281" s="104"/>
      <c r="G281" s="104"/>
      <c r="H281" s="104"/>
      <c r="I281" s="104"/>
      <c r="J281" s="103"/>
      <c r="K281" s="104"/>
      <c r="L281" s="104"/>
      <c r="M281" s="104"/>
      <c r="N281" s="104"/>
      <c r="O281" s="104"/>
      <c r="P281" s="104"/>
      <c r="Q281" s="104"/>
    </row>
    <row r="282" spans="2:17" ht="14.25" customHeight="1" x14ac:dyDescent="0.3">
      <c r="B282" s="103"/>
      <c r="C282" s="104"/>
      <c r="D282" s="104"/>
      <c r="E282" s="104"/>
      <c r="F282" s="104"/>
      <c r="G282" s="104"/>
      <c r="H282" s="104"/>
      <c r="I282" s="104"/>
      <c r="J282" s="103"/>
      <c r="K282" s="104"/>
      <c r="L282" s="104"/>
      <c r="M282" s="104"/>
      <c r="N282" s="104"/>
      <c r="O282" s="104"/>
      <c r="P282" s="104"/>
      <c r="Q282" s="104"/>
    </row>
    <row r="283" spans="2:17" ht="14.25" customHeight="1" x14ac:dyDescent="0.3">
      <c r="B283" s="103"/>
      <c r="C283" s="104"/>
      <c r="D283" s="104"/>
      <c r="E283" s="104"/>
      <c r="F283" s="104"/>
      <c r="G283" s="104"/>
      <c r="H283" s="104"/>
      <c r="I283" s="104"/>
      <c r="J283" s="103"/>
      <c r="K283" s="104"/>
      <c r="L283" s="104"/>
      <c r="M283" s="104"/>
      <c r="N283" s="104"/>
      <c r="O283" s="104"/>
      <c r="P283" s="104"/>
      <c r="Q283" s="104"/>
    </row>
    <row r="284" spans="2:17" ht="14.25" customHeight="1" x14ac:dyDescent="0.3">
      <c r="B284" s="103"/>
      <c r="C284" s="104"/>
      <c r="D284" s="104"/>
      <c r="E284" s="104"/>
      <c r="F284" s="104"/>
      <c r="G284" s="104"/>
      <c r="H284" s="104"/>
      <c r="I284" s="104"/>
      <c r="J284" s="103"/>
      <c r="K284" s="104"/>
      <c r="L284" s="104"/>
      <c r="M284" s="104"/>
      <c r="N284" s="104"/>
      <c r="O284" s="104"/>
      <c r="P284" s="104"/>
      <c r="Q284" s="104"/>
    </row>
    <row r="285" spans="2:17" ht="14.25" customHeight="1" x14ac:dyDescent="0.3">
      <c r="B285" s="103"/>
      <c r="C285" s="104"/>
      <c r="D285" s="104"/>
      <c r="E285" s="104"/>
      <c r="F285" s="104"/>
      <c r="G285" s="104"/>
      <c r="H285" s="104"/>
      <c r="I285" s="104"/>
      <c r="J285" s="103"/>
      <c r="K285" s="104"/>
      <c r="L285" s="104"/>
      <c r="M285" s="104"/>
      <c r="N285" s="104"/>
      <c r="O285" s="104"/>
      <c r="P285" s="104"/>
      <c r="Q285" s="104"/>
    </row>
    <row r="286" spans="2:17" ht="14.25" customHeight="1" x14ac:dyDescent="0.3">
      <c r="B286" s="103"/>
      <c r="C286" s="104"/>
      <c r="D286" s="104"/>
      <c r="E286" s="104"/>
      <c r="F286" s="104"/>
      <c r="G286" s="104"/>
      <c r="H286" s="104"/>
      <c r="I286" s="104"/>
      <c r="J286" s="103"/>
      <c r="K286" s="104"/>
      <c r="L286" s="104"/>
      <c r="M286" s="104"/>
      <c r="N286" s="104"/>
      <c r="O286" s="104"/>
      <c r="P286" s="104"/>
      <c r="Q286" s="104"/>
    </row>
    <row r="287" spans="2:17" ht="14.25" customHeight="1" x14ac:dyDescent="0.3">
      <c r="B287" s="103"/>
      <c r="C287" s="104"/>
      <c r="D287" s="104"/>
      <c r="E287" s="104"/>
      <c r="F287" s="104"/>
      <c r="G287" s="104"/>
      <c r="H287" s="104"/>
      <c r="I287" s="104"/>
      <c r="J287" s="103"/>
      <c r="K287" s="104"/>
      <c r="L287" s="104"/>
      <c r="M287" s="104"/>
      <c r="N287" s="104"/>
      <c r="O287" s="104"/>
      <c r="P287" s="104"/>
      <c r="Q287" s="104"/>
    </row>
    <row r="288" spans="2:17" ht="14.25" customHeight="1" x14ac:dyDescent="0.3">
      <c r="B288" s="103"/>
      <c r="C288" s="104"/>
      <c r="D288" s="104"/>
      <c r="E288" s="104"/>
      <c r="F288" s="104"/>
      <c r="G288" s="104"/>
      <c r="H288" s="104"/>
      <c r="I288" s="104"/>
      <c r="J288" s="103"/>
      <c r="K288" s="104"/>
      <c r="L288" s="104"/>
      <c r="M288" s="104"/>
      <c r="N288" s="104"/>
      <c r="O288" s="104"/>
      <c r="P288" s="104"/>
      <c r="Q288" s="104"/>
    </row>
    <row r="289" spans="2:17" ht="14.25" customHeight="1" x14ac:dyDescent="0.3">
      <c r="B289" s="103"/>
      <c r="C289" s="104"/>
      <c r="D289" s="104"/>
      <c r="E289" s="104"/>
      <c r="F289" s="104"/>
      <c r="G289" s="104"/>
      <c r="H289" s="104"/>
      <c r="I289" s="104"/>
      <c r="J289" s="103"/>
      <c r="K289" s="104"/>
      <c r="L289" s="104"/>
      <c r="M289" s="104"/>
      <c r="N289" s="104"/>
      <c r="O289" s="104"/>
      <c r="P289" s="104"/>
      <c r="Q289" s="104"/>
    </row>
    <row r="290" spans="2:17" ht="14.25" customHeight="1" x14ac:dyDescent="0.3">
      <c r="B290" s="103"/>
      <c r="C290" s="104"/>
      <c r="D290" s="104"/>
      <c r="E290" s="104"/>
      <c r="F290" s="104"/>
      <c r="G290" s="104"/>
      <c r="H290" s="104"/>
      <c r="I290" s="104"/>
      <c r="J290" s="103"/>
      <c r="K290" s="104"/>
      <c r="L290" s="104"/>
      <c r="M290" s="104"/>
      <c r="N290" s="104"/>
      <c r="O290" s="104"/>
      <c r="P290" s="104"/>
      <c r="Q290" s="104"/>
    </row>
    <row r="291" spans="2:17" ht="14.25" customHeight="1" x14ac:dyDescent="0.3">
      <c r="B291" s="103"/>
      <c r="C291" s="104"/>
      <c r="D291" s="104"/>
      <c r="E291" s="104"/>
      <c r="F291" s="104"/>
      <c r="G291" s="104"/>
      <c r="H291" s="104"/>
      <c r="I291" s="104"/>
      <c r="J291" s="103"/>
      <c r="K291" s="104"/>
      <c r="L291" s="104"/>
      <c r="M291" s="104"/>
      <c r="N291" s="104"/>
      <c r="O291" s="104"/>
      <c r="P291" s="104"/>
      <c r="Q291" s="104"/>
    </row>
    <row r="292" spans="2:17" ht="14.25" customHeight="1" x14ac:dyDescent="0.3">
      <c r="B292" s="103"/>
      <c r="C292" s="104"/>
      <c r="D292" s="104"/>
      <c r="E292" s="104"/>
      <c r="F292" s="104"/>
      <c r="G292" s="104"/>
      <c r="H292" s="104"/>
      <c r="I292" s="104"/>
      <c r="J292" s="103"/>
      <c r="K292" s="104"/>
      <c r="L292" s="104"/>
      <c r="M292" s="104"/>
      <c r="N292" s="104"/>
      <c r="O292" s="104"/>
      <c r="P292" s="104"/>
      <c r="Q292" s="104"/>
    </row>
    <row r="293" spans="2:17" ht="14.25" customHeight="1" x14ac:dyDescent="0.3">
      <c r="B293" s="103"/>
      <c r="C293" s="104"/>
      <c r="D293" s="104"/>
      <c r="E293" s="104"/>
      <c r="F293" s="104"/>
      <c r="G293" s="104"/>
      <c r="H293" s="104"/>
      <c r="I293" s="104"/>
      <c r="J293" s="103"/>
      <c r="K293" s="104"/>
      <c r="L293" s="104"/>
      <c r="M293" s="104"/>
      <c r="N293" s="104"/>
      <c r="O293" s="104"/>
      <c r="P293" s="104"/>
      <c r="Q293" s="104"/>
    </row>
    <row r="294" spans="2:17" ht="14.25" customHeight="1" x14ac:dyDescent="0.3">
      <c r="B294" s="103"/>
      <c r="C294" s="104"/>
      <c r="D294" s="104"/>
      <c r="E294" s="104"/>
      <c r="F294" s="104"/>
      <c r="G294" s="104"/>
      <c r="H294" s="104"/>
      <c r="I294" s="104"/>
      <c r="J294" s="103"/>
      <c r="K294" s="104"/>
      <c r="L294" s="104"/>
      <c r="M294" s="104"/>
      <c r="N294" s="104"/>
      <c r="O294" s="104"/>
      <c r="P294" s="104"/>
      <c r="Q294" s="104"/>
    </row>
    <row r="295" spans="2:17" ht="14.25" customHeight="1" x14ac:dyDescent="0.3">
      <c r="B295" s="103"/>
      <c r="C295" s="104"/>
      <c r="D295" s="104"/>
      <c r="E295" s="104"/>
      <c r="F295" s="104"/>
      <c r="G295" s="104"/>
      <c r="H295" s="104"/>
      <c r="I295" s="104"/>
      <c r="J295" s="103"/>
      <c r="K295" s="104"/>
      <c r="L295" s="104"/>
      <c r="M295" s="104"/>
      <c r="N295" s="104"/>
      <c r="O295" s="104"/>
      <c r="P295" s="104"/>
      <c r="Q295" s="104"/>
    </row>
    <row r="296" spans="2:17" ht="14.25" customHeight="1" x14ac:dyDescent="0.3">
      <c r="B296" s="103"/>
      <c r="C296" s="104"/>
      <c r="D296" s="104"/>
      <c r="E296" s="104"/>
      <c r="F296" s="104"/>
      <c r="G296" s="104"/>
      <c r="H296" s="104"/>
      <c r="I296" s="104"/>
      <c r="J296" s="103"/>
      <c r="K296" s="104"/>
      <c r="L296" s="104"/>
      <c r="M296" s="104"/>
      <c r="N296" s="104"/>
      <c r="O296" s="104"/>
      <c r="P296" s="104"/>
      <c r="Q296" s="104"/>
    </row>
    <row r="297" spans="2:17" ht="14.25" customHeight="1" x14ac:dyDescent="0.3">
      <c r="B297" s="103"/>
      <c r="C297" s="104"/>
      <c r="D297" s="104"/>
      <c r="E297" s="104"/>
      <c r="F297" s="104"/>
      <c r="G297" s="104"/>
      <c r="H297" s="104"/>
      <c r="I297" s="104"/>
      <c r="J297" s="103"/>
      <c r="K297" s="104"/>
      <c r="L297" s="104"/>
      <c r="M297" s="104"/>
      <c r="N297" s="104"/>
      <c r="O297" s="104"/>
      <c r="P297" s="104"/>
      <c r="Q297" s="104"/>
    </row>
    <row r="298" spans="2:17" ht="14.25" customHeight="1" x14ac:dyDescent="0.3">
      <c r="B298" s="103"/>
      <c r="C298" s="104"/>
      <c r="D298" s="104"/>
      <c r="E298" s="104"/>
      <c r="F298" s="104"/>
      <c r="G298" s="104"/>
      <c r="H298" s="104"/>
      <c r="I298" s="104"/>
      <c r="J298" s="103"/>
      <c r="K298" s="104"/>
      <c r="L298" s="104"/>
      <c r="M298" s="104"/>
      <c r="N298" s="104"/>
      <c r="O298" s="104"/>
      <c r="P298" s="104"/>
      <c r="Q298" s="104"/>
    </row>
    <row r="299" spans="2:17" ht="14.25" customHeight="1" x14ac:dyDescent="0.3">
      <c r="B299" s="103"/>
      <c r="C299" s="104"/>
      <c r="D299" s="104"/>
      <c r="E299" s="104"/>
      <c r="F299" s="104"/>
      <c r="G299" s="104"/>
      <c r="H299" s="104"/>
      <c r="I299" s="104"/>
      <c r="J299" s="103"/>
      <c r="K299" s="104"/>
      <c r="L299" s="104"/>
      <c r="M299" s="104"/>
      <c r="N299" s="104"/>
      <c r="O299" s="104"/>
      <c r="P299" s="104"/>
      <c r="Q299" s="104"/>
    </row>
    <row r="300" spans="2:17" ht="14.25" customHeight="1" x14ac:dyDescent="0.3">
      <c r="B300" s="103"/>
      <c r="C300" s="104"/>
      <c r="D300" s="104"/>
      <c r="E300" s="104"/>
      <c r="F300" s="104"/>
      <c r="G300" s="104"/>
      <c r="H300" s="104"/>
      <c r="I300" s="104"/>
      <c r="J300" s="103"/>
      <c r="K300" s="104"/>
      <c r="L300" s="104"/>
      <c r="M300" s="104"/>
      <c r="N300" s="104"/>
      <c r="O300" s="104"/>
      <c r="P300" s="104"/>
      <c r="Q300" s="104"/>
    </row>
    <row r="301" spans="2:17" ht="14.25" customHeight="1" x14ac:dyDescent="0.3">
      <c r="B301" s="103"/>
      <c r="C301" s="104"/>
      <c r="D301" s="104"/>
      <c r="E301" s="104"/>
      <c r="F301" s="104"/>
      <c r="G301" s="104"/>
      <c r="H301" s="104"/>
      <c r="I301" s="104"/>
      <c r="J301" s="103"/>
      <c r="K301" s="104"/>
      <c r="L301" s="104"/>
      <c r="M301" s="104"/>
      <c r="N301" s="104"/>
      <c r="O301" s="104"/>
      <c r="P301" s="104"/>
      <c r="Q301" s="104"/>
    </row>
    <row r="302" spans="2:17" ht="14.25" customHeight="1" x14ac:dyDescent="0.3">
      <c r="B302" s="103"/>
      <c r="C302" s="104"/>
      <c r="D302" s="104"/>
      <c r="E302" s="104"/>
      <c r="F302" s="104"/>
      <c r="G302" s="104"/>
      <c r="H302" s="104"/>
      <c r="I302" s="104"/>
      <c r="J302" s="103"/>
      <c r="K302" s="104"/>
      <c r="L302" s="104"/>
      <c r="M302" s="104"/>
      <c r="N302" s="104"/>
      <c r="O302" s="104"/>
      <c r="P302" s="104"/>
      <c r="Q302" s="104"/>
    </row>
    <row r="303" spans="2:17" ht="14.25" customHeight="1" x14ac:dyDescent="0.3">
      <c r="B303" s="103"/>
      <c r="C303" s="104"/>
      <c r="D303" s="104"/>
      <c r="E303" s="104"/>
      <c r="F303" s="104"/>
      <c r="G303" s="104"/>
      <c r="H303" s="104"/>
      <c r="I303" s="104"/>
      <c r="J303" s="103"/>
      <c r="K303" s="104"/>
      <c r="L303" s="104"/>
      <c r="M303" s="104"/>
      <c r="N303" s="104"/>
      <c r="O303" s="104"/>
      <c r="P303" s="104"/>
      <c r="Q303" s="104"/>
    </row>
    <row r="304" spans="2:17" ht="14.25" customHeight="1" x14ac:dyDescent="0.3">
      <c r="B304" s="103"/>
      <c r="C304" s="104"/>
      <c r="D304" s="104"/>
      <c r="E304" s="104"/>
      <c r="F304" s="104"/>
      <c r="G304" s="104"/>
      <c r="H304" s="104"/>
      <c r="I304" s="104"/>
      <c r="J304" s="103"/>
      <c r="K304" s="104"/>
      <c r="L304" s="104"/>
      <c r="M304" s="104"/>
      <c r="N304" s="104"/>
      <c r="O304" s="104"/>
      <c r="P304" s="104"/>
      <c r="Q304" s="104"/>
    </row>
    <row r="305" spans="2:17" ht="14.25" customHeight="1" x14ac:dyDescent="0.3">
      <c r="B305" s="103"/>
      <c r="C305" s="104"/>
      <c r="D305" s="104"/>
      <c r="E305" s="104"/>
      <c r="F305" s="104"/>
      <c r="G305" s="104"/>
      <c r="H305" s="104"/>
      <c r="I305" s="104"/>
      <c r="J305" s="103"/>
      <c r="K305" s="104"/>
      <c r="L305" s="104"/>
      <c r="M305" s="104"/>
      <c r="N305" s="104"/>
      <c r="O305" s="104"/>
      <c r="P305" s="104"/>
      <c r="Q305" s="104"/>
    </row>
    <row r="306" spans="2:17" ht="14.25" customHeight="1" x14ac:dyDescent="0.3">
      <c r="B306" s="103"/>
      <c r="C306" s="104"/>
      <c r="D306" s="104"/>
      <c r="E306" s="104"/>
      <c r="F306" s="104"/>
      <c r="G306" s="104"/>
      <c r="H306" s="104"/>
      <c r="I306" s="104"/>
      <c r="J306" s="103"/>
      <c r="K306" s="104"/>
      <c r="L306" s="104"/>
      <c r="M306" s="104"/>
      <c r="N306" s="104"/>
      <c r="O306" s="104"/>
      <c r="P306" s="104"/>
      <c r="Q306" s="104"/>
    </row>
    <row r="307" spans="2:17" ht="14.25" customHeight="1" x14ac:dyDescent="0.3">
      <c r="B307" s="103"/>
      <c r="C307" s="104"/>
      <c r="D307" s="104"/>
      <c r="E307" s="104"/>
      <c r="F307" s="104"/>
      <c r="G307" s="104"/>
      <c r="H307" s="104"/>
      <c r="I307" s="104"/>
      <c r="J307" s="103"/>
      <c r="K307" s="104"/>
      <c r="L307" s="104"/>
      <c r="M307" s="104"/>
      <c r="N307" s="104"/>
      <c r="O307" s="104"/>
      <c r="P307" s="104"/>
      <c r="Q307" s="104"/>
    </row>
    <row r="308" spans="2:17" ht="14.25" customHeight="1" x14ac:dyDescent="0.3">
      <c r="B308" s="103"/>
      <c r="C308" s="104"/>
      <c r="D308" s="104"/>
      <c r="E308" s="104"/>
      <c r="F308" s="104"/>
      <c r="G308" s="104"/>
      <c r="H308" s="104"/>
      <c r="I308" s="104"/>
      <c r="J308" s="103"/>
      <c r="K308" s="104"/>
      <c r="L308" s="104"/>
      <c r="M308" s="104"/>
      <c r="N308" s="104"/>
      <c r="O308" s="104"/>
      <c r="P308" s="104"/>
      <c r="Q308" s="104"/>
    </row>
    <row r="309" spans="2:17" ht="14.25" customHeight="1" x14ac:dyDescent="0.3">
      <c r="B309" s="103"/>
      <c r="C309" s="104"/>
      <c r="D309" s="104"/>
      <c r="E309" s="104"/>
      <c r="F309" s="104"/>
      <c r="G309" s="104"/>
      <c r="H309" s="104"/>
      <c r="I309" s="104"/>
      <c r="J309" s="103"/>
      <c r="K309" s="104"/>
      <c r="L309" s="104"/>
      <c r="M309" s="104"/>
      <c r="N309" s="104"/>
      <c r="O309" s="104"/>
      <c r="P309" s="104"/>
      <c r="Q309" s="104"/>
    </row>
    <row r="310" spans="2:17" ht="14.25" customHeight="1" x14ac:dyDescent="0.3">
      <c r="B310" s="103"/>
      <c r="C310" s="104"/>
      <c r="D310" s="104"/>
      <c r="E310" s="104"/>
      <c r="F310" s="104"/>
      <c r="G310" s="104"/>
      <c r="H310" s="104"/>
      <c r="I310" s="104"/>
      <c r="J310" s="103"/>
      <c r="K310" s="104"/>
      <c r="L310" s="104"/>
      <c r="M310" s="104"/>
      <c r="N310" s="104"/>
      <c r="O310" s="104"/>
      <c r="P310" s="104"/>
      <c r="Q310" s="104"/>
    </row>
    <row r="311" spans="2:17" ht="14.25" customHeight="1" x14ac:dyDescent="0.3">
      <c r="B311" s="103"/>
      <c r="C311" s="104"/>
      <c r="D311" s="104"/>
      <c r="E311" s="104"/>
      <c r="F311" s="104"/>
      <c r="G311" s="104"/>
      <c r="H311" s="104"/>
      <c r="I311" s="104"/>
      <c r="J311" s="103"/>
      <c r="K311" s="104"/>
      <c r="L311" s="104"/>
      <c r="M311" s="104"/>
      <c r="N311" s="104"/>
      <c r="O311" s="104"/>
      <c r="P311" s="104"/>
      <c r="Q311" s="104"/>
    </row>
    <row r="312" spans="2:17" ht="14.25" customHeight="1" x14ac:dyDescent="0.3">
      <c r="B312" s="103"/>
      <c r="C312" s="104"/>
      <c r="D312" s="104"/>
      <c r="E312" s="104"/>
      <c r="F312" s="104"/>
      <c r="G312" s="104"/>
      <c r="H312" s="104"/>
      <c r="I312" s="104"/>
      <c r="J312" s="103"/>
      <c r="K312" s="104"/>
      <c r="L312" s="104"/>
      <c r="M312" s="104"/>
      <c r="N312" s="104"/>
      <c r="O312" s="104"/>
      <c r="P312" s="104"/>
      <c r="Q312" s="104"/>
    </row>
    <row r="313" spans="2:17" ht="14.25" customHeight="1" x14ac:dyDescent="0.3">
      <c r="B313" s="103"/>
      <c r="C313" s="104"/>
      <c r="D313" s="104"/>
      <c r="E313" s="104"/>
      <c r="F313" s="104"/>
      <c r="G313" s="104"/>
      <c r="H313" s="104"/>
      <c r="I313" s="104"/>
      <c r="J313" s="103"/>
      <c r="K313" s="104"/>
      <c r="L313" s="104"/>
      <c r="M313" s="104"/>
      <c r="N313" s="104"/>
      <c r="O313" s="104"/>
      <c r="P313" s="104"/>
      <c r="Q313" s="104"/>
    </row>
    <row r="314" spans="2:17" ht="14.25" customHeight="1" x14ac:dyDescent="0.3">
      <c r="B314" s="103"/>
      <c r="C314" s="104"/>
      <c r="D314" s="104"/>
      <c r="E314" s="104"/>
      <c r="F314" s="104"/>
      <c r="G314" s="104"/>
      <c r="H314" s="104"/>
      <c r="I314" s="104"/>
      <c r="J314" s="103"/>
      <c r="K314" s="104"/>
      <c r="L314" s="104"/>
      <c r="M314" s="104"/>
      <c r="N314" s="104"/>
      <c r="O314" s="104"/>
      <c r="P314" s="104"/>
      <c r="Q314" s="104"/>
    </row>
    <row r="315" spans="2:17" ht="14.25" customHeight="1" x14ac:dyDescent="0.3">
      <c r="B315" s="103"/>
      <c r="C315" s="104"/>
      <c r="D315" s="104"/>
      <c r="E315" s="104"/>
      <c r="F315" s="104"/>
      <c r="G315" s="104"/>
      <c r="H315" s="104"/>
      <c r="I315" s="104"/>
      <c r="J315" s="103"/>
      <c r="K315" s="104"/>
      <c r="L315" s="104"/>
      <c r="M315" s="104"/>
      <c r="N315" s="104"/>
      <c r="O315" s="104"/>
      <c r="P315" s="104"/>
      <c r="Q315" s="104"/>
    </row>
    <row r="316" spans="2:17" ht="14.25" customHeight="1" x14ac:dyDescent="0.3">
      <c r="B316" s="103"/>
      <c r="C316" s="104"/>
      <c r="D316" s="104"/>
      <c r="E316" s="104"/>
      <c r="F316" s="104"/>
      <c r="G316" s="104"/>
      <c r="H316" s="104"/>
      <c r="I316" s="104"/>
      <c r="J316" s="103"/>
      <c r="K316" s="104"/>
      <c r="L316" s="104"/>
      <c r="M316" s="104"/>
      <c r="N316" s="104"/>
      <c r="O316" s="104"/>
      <c r="P316" s="104"/>
      <c r="Q316" s="104"/>
    </row>
    <row r="317" spans="2:17" ht="14.25" customHeight="1" x14ac:dyDescent="0.3">
      <c r="B317" s="103"/>
      <c r="C317" s="104"/>
      <c r="D317" s="104"/>
      <c r="E317" s="104"/>
      <c r="F317" s="104"/>
      <c r="G317" s="104"/>
      <c r="H317" s="104"/>
      <c r="I317" s="104"/>
      <c r="J317" s="103"/>
      <c r="K317" s="104"/>
      <c r="L317" s="104"/>
      <c r="M317" s="104"/>
      <c r="N317" s="104"/>
      <c r="O317" s="104"/>
      <c r="P317" s="104"/>
      <c r="Q317" s="104"/>
    </row>
    <row r="318" spans="2:17" ht="14.25" customHeight="1" x14ac:dyDescent="0.3">
      <c r="B318" s="103"/>
      <c r="C318" s="104"/>
      <c r="D318" s="104"/>
      <c r="E318" s="104"/>
      <c r="F318" s="104"/>
      <c r="G318" s="104"/>
      <c r="H318" s="104"/>
      <c r="I318" s="104"/>
      <c r="J318" s="103"/>
      <c r="K318" s="104"/>
      <c r="L318" s="104"/>
      <c r="M318" s="104"/>
      <c r="N318" s="104"/>
      <c r="O318" s="104"/>
      <c r="P318" s="104"/>
      <c r="Q318" s="104"/>
    </row>
    <row r="319" spans="2:17" ht="14.25" customHeight="1" x14ac:dyDescent="0.3">
      <c r="B319" s="103"/>
      <c r="C319" s="104"/>
      <c r="D319" s="104"/>
      <c r="E319" s="104"/>
      <c r="F319" s="104"/>
      <c r="G319" s="104"/>
      <c r="H319" s="104"/>
      <c r="I319" s="104"/>
      <c r="J319" s="103"/>
      <c r="K319" s="104"/>
      <c r="L319" s="104"/>
      <c r="M319" s="104"/>
      <c r="N319" s="104"/>
      <c r="O319" s="104"/>
      <c r="P319" s="104"/>
      <c r="Q319" s="104"/>
    </row>
    <row r="320" spans="2:17" ht="14.25" customHeight="1" x14ac:dyDescent="0.3">
      <c r="B320" s="103"/>
      <c r="C320" s="104"/>
      <c r="D320" s="104"/>
      <c r="E320" s="104"/>
      <c r="F320" s="104"/>
      <c r="G320" s="104"/>
      <c r="H320" s="104"/>
      <c r="I320" s="104"/>
      <c r="J320" s="103"/>
      <c r="K320" s="104"/>
      <c r="L320" s="104"/>
      <c r="M320" s="104"/>
      <c r="N320" s="104"/>
      <c r="O320" s="104"/>
      <c r="P320" s="104"/>
      <c r="Q320" s="104"/>
    </row>
    <row r="321" spans="2:17" ht="14.25" customHeight="1" x14ac:dyDescent="0.3">
      <c r="B321" s="103"/>
      <c r="C321" s="104"/>
      <c r="D321" s="104"/>
      <c r="E321" s="104"/>
      <c r="F321" s="104"/>
      <c r="G321" s="104"/>
      <c r="H321" s="104"/>
      <c r="I321" s="104"/>
      <c r="J321" s="103"/>
      <c r="K321" s="104"/>
      <c r="L321" s="104"/>
      <c r="M321" s="104"/>
      <c r="N321" s="104"/>
      <c r="O321" s="104"/>
      <c r="P321" s="104"/>
      <c r="Q321" s="104"/>
    </row>
    <row r="322" spans="2:17" ht="14.25" customHeight="1" x14ac:dyDescent="0.3">
      <c r="B322" s="103"/>
      <c r="C322" s="104"/>
      <c r="D322" s="104"/>
      <c r="E322" s="104"/>
      <c r="F322" s="104"/>
      <c r="G322" s="104"/>
      <c r="H322" s="104"/>
      <c r="I322" s="104"/>
      <c r="J322" s="103"/>
      <c r="K322" s="104"/>
      <c r="L322" s="104"/>
      <c r="M322" s="104"/>
      <c r="N322" s="104"/>
      <c r="O322" s="104"/>
      <c r="P322" s="104"/>
      <c r="Q322" s="104"/>
    </row>
    <row r="323" spans="2:17" ht="14.25" customHeight="1" x14ac:dyDescent="0.3">
      <c r="B323" s="103"/>
      <c r="C323" s="104"/>
      <c r="D323" s="104"/>
      <c r="E323" s="104"/>
      <c r="F323" s="104"/>
      <c r="G323" s="104"/>
      <c r="H323" s="104"/>
      <c r="I323" s="104"/>
      <c r="J323" s="103"/>
      <c r="K323" s="104"/>
      <c r="L323" s="104"/>
      <c r="M323" s="104"/>
      <c r="N323" s="104"/>
      <c r="O323" s="104"/>
      <c r="P323" s="104"/>
      <c r="Q323" s="104"/>
    </row>
    <row r="324" spans="2:17" ht="14.25" customHeight="1" x14ac:dyDescent="0.3">
      <c r="B324" s="103"/>
      <c r="C324" s="104"/>
      <c r="D324" s="104"/>
      <c r="E324" s="104"/>
      <c r="F324" s="104"/>
      <c r="G324" s="104"/>
      <c r="H324" s="104"/>
      <c r="I324" s="104"/>
      <c r="J324" s="103"/>
      <c r="K324" s="104"/>
      <c r="L324" s="104"/>
      <c r="M324" s="104"/>
      <c r="N324" s="104"/>
      <c r="O324" s="104"/>
      <c r="P324" s="104"/>
      <c r="Q324" s="104"/>
    </row>
    <row r="325" spans="2:17" ht="14.25" customHeight="1" x14ac:dyDescent="0.3">
      <c r="B325" s="103"/>
      <c r="C325" s="104"/>
      <c r="D325" s="104"/>
      <c r="E325" s="104"/>
      <c r="F325" s="104"/>
      <c r="G325" s="104"/>
      <c r="H325" s="104"/>
      <c r="I325" s="104"/>
      <c r="J325" s="103"/>
      <c r="K325" s="104"/>
      <c r="L325" s="104"/>
      <c r="M325" s="104"/>
      <c r="N325" s="104"/>
      <c r="O325" s="104"/>
      <c r="P325" s="104"/>
      <c r="Q325" s="104"/>
    </row>
    <row r="326" spans="2:17" ht="14.25" customHeight="1" x14ac:dyDescent="0.3">
      <c r="B326" s="103"/>
      <c r="C326" s="104"/>
      <c r="D326" s="104"/>
      <c r="E326" s="104"/>
      <c r="F326" s="104"/>
      <c r="G326" s="104"/>
      <c r="H326" s="104"/>
      <c r="I326" s="104"/>
      <c r="J326" s="103"/>
      <c r="K326" s="104"/>
      <c r="L326" s="104"/>
      <c r="M326" s="104"/>
      <c r="N326" s="104"/>
      <c r="O326" s="104"/>
      <c r="P326" s="104"/>
      <c r="Q326" s="104"/>
    </row>
    <row r="327" spans="2:17" ht="14.25" customHeight="1" x14ac:dyDescent="0.3">
      <c r="B327" s="103"/>
      <c r="C327" s="104"/>
      <c r="D327" s="104"/>
      <c r="E327" s="104"/>
      <c r="F327" s="104"/>
      <c r="G327" s="104"/>
      <c r="H327" s="104"/>
      <c r="I327" s="104"/>
      <c r="J327" s="103"/>
      <c r="K327" s="104"/>
      <c r="L327" s="104"/>
      <c r="M327" s="104"/>
      <c r="N327" s="104"/>
      <c r="O327" s="104"/>
      <c r="P327" s="104"/>
      <c r="Q327" s="104"/>
    </row>
    <row r="328" spans="2:17" ht="14.25" customHeight="1" x14ac:dyDescent="0.3">
      <c r="B328" s="103"/>
      <c r="C328" s="104"/>
      <c r="D328" s="104"/>
      <c r="E328" s="104"/>
      <c r="F328" s="104"/>
      <c r="G328" s="104"/>
      <c r="H328" s="104"/>
      <c r="I328" s="104"/>
      <c r="J328" s="103"/>
      <c r="K328" s="104"/>
      <c r="L328" s="104"/>
      <c r="M328" s="104"/>
      <c r="N328" s="104"/>
      <c r="O328" s="104"/>
      <c r="P328" s="104"/>
      <c r="Q328" s="104"/>
    </row>
    <row r="329" spans="2:17" ht="14.25" customHeight="1" x14ac:dyDescent="0.3">
      <c r="B329" s="103"/>
      <c r="C329" s="104"/>
      <c r="D329" s="104"/>
      <c r="E329" s="104"/>
      <c r="F329" s="104"/>
      <c r="G329" s="104"/>
      <c r="H329" s="104"/>
      <c r="I329" s="104"/>
      <c r="J329" s="103"/>
      <c r="K329" s="104"/>
      <c r="L329" s="104"/>
      <c r="M329" s="104"/>
      <c r="N329" s="104"/>
      <c r="O329" s="104"/>
      <c r="P329" s="104"/>
      <c r="Q329" s="104"/>
    </row>
    <row r="330" spans="2:17" ht="14.25" customHeight="1" x14ac:dyDescent="0.3">
      <c r="B330" s="103"/>
      <c r="C330" s="104"/>
      <c r="D330" s="104"/>
      <c r="E330" s="104"/>
      <c r="F330" s="104"/>
      <c r="G330" s="104"/>
      <c r="H330" s="104"/>
      <c r="I330" s="104"/>
      <c r="J330" s="103"/>
      <c r="K330" s="104"/>
      <c r="L330" s="104"/>
      <c r="M330" s="104"/>
      <c r="N330" s="104"/>
      <c r="O330" s="104"/>
      <c r="P330" s="104"/>
      <c r="Q330" s="104"/>
    </row>
    <row r="331" spans="2:17" ht="14.25" customHeight="1" x14ac:dyDescent="0.3">
      <c r="B331" s="103"/>
      <c r="C331" s="104"/>
      <c r="D331" s="104"/>
      <c r="E331" s="104"/>
      <c r="F331" s="104"/>
      <c r="G331" s="104"/>
      <c r="H331" s="104"/>
      <c r="I331" s="104"/>
      <c r="J331" s="103"/>
      <c r="K331" s="104"/>
      <c r="L331" s="104"/>
      <c r="M331" s="104"/>
      <c r="N331" s="104"/>
      <c r="O331" s="104"/>
      <c r="P331" s="104"/>
      <c r="Q331" s="104"/>
    </row>
    <row r="332" spans="2:17" ht="14.25" customHeight="1" x14ac:dyDescent="0.3">
      <c r="B332" s="103"/>
      <c r="C332" s="104"/>
      <c r="D332" s="104"/>
      <c r="E332" s="104"/>
      <c r="F332" s="104"/>
      <c r="G332" s="104"/>
      <c r="H332" s="104"/>
      <c r="I332" s="104"/>
      <c r="J332" s="103"/>
      <c r="K332" s="104"/>
      <c r="L332" s="104"/>
      <c r="M332" s="104"/>
      <c r="N332" s="104"/>
      <c r="O332" s="104"/>
      <c r="P332" s="104"/>
      <c r="Q332" s="104"/>
    </row>
    <row r="333" spans="2:17" ht="14.25" customHeight="1" x14ac:dyDescent="0.3">
      <c r="B333" s="103"/>
      <c r="C333" s="104"/>
      <c r="D333" s="104"/>
      <c r="E333" s="104"/>
      <c r="F333" s="104"/>
      <c r="G333" s="104"/>
      <c r="H333" s="104"/>
      <c r="I333" s="104"/>
      <c r="J333" s="103"/>
      <c r="K333" s="104"/>
      <c r="L333" s="104"/>
      <c r="M333" s="104"/>
      <c r="N333" s="104"/>
      <c r="O333" s="104"/>
      <c r="P333" s="104"/>
      <c r="Q333" s="104"/>
    </row>
    <row r="334" spans="2:17" ht="14.25" customHeight="1" x14ac:dyDescent="0.3">
      <c r="B334" s="103"/>
      <c r="C334" s="104"/>
      <c r="D334" s="104"/>
      <c r="E334" s="104"/>
      <c r="F334" s="104"/>
      <c r="G334" s="104"/>
      <c r="H334" s="104"/>
      <c r="I334" s="104"/>
      <c r="J334" s="103"/>
      <c r="K334" s="104"/>
      <c r="L334" s="104"/>
      <c r="M334" s="104"/>
      <c r="N334" s="104"/>
      <c r="O334" s="104"/>
      <c r="P334" s="104"/>
      <c r="Q334" s="104"/>
    </row>
    <row r="335" spans="2:17" ht="14.25" customHeight="1" x14ac:dyDescent="0.3">
      <c r="B335" s="103"/>
      <c r="C335" s="104"/>
      <c r="D335" s="104"/>
      <c r="E335" s="104"/>
      <c r="F335" s="104"/>
      <c r="G335" s="104"/>
      <c r="H335" s="104"/>
      <c r="I335" s="104"/>
      <c r="J335" s="103"/>
      <c r="K335" s="104"/>
      <c r="L335" s="104"/>
      <c r="M335" s="104"/>
      <c r="N335" s="104"/>
      <c r="O335" s="104"/>
      <c r="P335" s="104"/>
      <c r="Q335" s="104"/>
    </row>
    <row r="336" spans="2:17" ht="14.25" customHeight="1" x14ac:dyDescent="0.3">
      <c r="B336" s="103"/>
      <c r="C336" s="104"/>
      <c r="D336" s="104"/>
      <c r="E336" s="104"/>
      <c r="F336" s="104"/>
      <c r="G336" s="104"/>
      <c r="H336" s="104"/>
      <c r="I336" s="104"/>
      <c r="J336" s="103"/>
      <c r="K336" s="104"/>
      <c r="L336" s="104"/>
      <c r="M336" s="104"/>
      <c r="N336" s="104"/>
      <c r="O336" s="104"/>
      <c r="P336" s="104"/>
      <c r="Q336" s="104"/>
    </row>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row r="1011" ht="14.25" customHeight="1" x14ac:dyDescent="0.3"/>
    <row r="1012" ht="14.25" customHeight="1" x14ac:dyDescent="0.3"/>
    <row r="1013" ht="14.25" customHeight="1" x14ac:dyDescent="0.3"/>
    <row r="1014" ht="14.25" customHeight="1" x14ac:dyDescent="0.3"/>
    <row r="1015" ht="14.25" customHeight="1" x14ac:dyDescent="0.3"/>
    <row r="1016" ht="14.25" customHeight="1" x14ac:dyDescent="0.3"/>
    <row r="1017" ht="14.25" customHeight="1" x14ac:dyDescent="0.3"/>
    <row r="1018" ht="14.25" customHeight="1" x14ac:dyDescent="0.3"/>
    <row r="1019" ht="14.25" customHeight="1" x14ac:dyDescent="0.3"/>
    <row r="1020" ht="14.25" customHeight="1" x14ac:dyDescent="0.3"/>
    <row r="1021" ht="14.25" customHeight="1" x14ac:dyDescent="0.3"/>
    <row r="1022" ht="14.25" customHeight="1" x14ac:dyDescent="0.3"/>
    <row r="1023" ht="14.25" customHeight="1" x14ac:dyDescent="0.3"/>
    <row r="1024" ht="14.25" customHeight="1" x14ac:dyDescent="0.3"/>
    <row r="1025" ht="14.25" customHeight="1" x14ac:dyDescent="0.3"/>
    <row r="1026" ht="14.25" customHeight="1" x14ac:dyDescent="0.3"/>
    <row r="1027" ht="14.25" customHeight="1" x14ac:dyDescent="0.3"/>
    <row r="1028" ht="14.25" customHeight="1" x14ac:dyDescent="0.3"/>
    <row r="1029" ht="14.25" customHeight="1" x14ac:dyDescent="0.3"/>
    <row r="1030" ht="14.25" customHeight="1" x14ac:dyDescent="0.3"/>
    <row r="1031" ht="14.25" customHeight="1" x14ac:dyDescent="0.3"/>
    <row r="1032" ht="14.25" customHeight="1" x14ac:dyDescent="0.3"/>
    <row r="1033" ht="14.25" customHeight="1" x14ac:dyDescent="0.3"/>
    <row r="1034" ht="14.25" customHeight="1" x14ac:dyDescent="0.3"/>
    <row r="1035" ht="14.25" customHeight="1" x14ac:dyDescent="0.3"/>
    <row r="1036" ht="14.25" customHeight="1" x14ac:dyDescent="0.3"/>
    <row r="1037" ht="14.25" customHeight="1" x14ac:dyDescent="0.3"/>
    <row r="1038" ht="14.25" customHeight="1" x14ac:dyDescent="0.3"/>
    <row r="1039" ht="14.25" customHeight="1" x14ac:dyDescent="0.3"/>
    <row r="1040" ht="14.25" customHeight="1" x14ac:dyDescent="0.3"/>
    <row r="1041" ht="14.25" customHeight="1" x14ac:dyDescent="0.3"/>
    <row r="1042" ht="14.25" customHeight="1" x14ac:dyDescent="0.3"/>
    <row r="1043" ht="14.25" customHeight="1" x14ac:dyDescent="0.3"/>
    <row r="1044" ht="14.25" customHeight="1" x14ac:dyDescent="0.3"/>
    <row r="1045" ht="14.25" customHeight="1" x14ac:dyDescent="0.3"/>
    <row r="1046" ht="14.25" customHeight="1" x14ac:dyDescent="0.3"/>
    <row r="1047" ht="14.25" customHeight="1" x14ac:dyDescent="0.3"/>
    <row r="1048" ht="14.25" customHeight="1" x14ac:dyDescent="0.3"/>
    <row r="1049" ht="14.25" customHeight="1" x14ac:dyDescent="0.3"/>
    <row r="1050" ht="14.25" customHeight="1" x14ac:dyDescent="0.3"/>
    <row r="1051" ht="14.25" customHeight="1" x14ac:dyDescent="0.3"/>
    <row r="1052" ht="14.25" customHeight="1" x14ac:dyDescent="0.3"/>
    <row r="1053" ht="14.25" customHeight="1" x14ac:dyDescent="0.3"/>
    <row r="1054" ht="14.25" customHeight="1" x14ac:dyDescent="0.3"/>
    <row r="1055" ht="14.25" customHeight="1" x14ac:dyDescent="0.3"/>
    <row r="1056" ht="14.25" customHeight="1" x14ac:dyDescent="0.3"/>
    <row r="1057" ht="14.25" customHeight="1" x14ac:dyDescent="0.3"/>
    <row r="1058" ht="14.25" customHeight="1" x14ac:dyDescent="0.3"/>
    <row r="1059" ht="14.25" customHeight="1" x14ac:dyDescent="0.3"/>
    <row r="1060" ht="14.25" customHeight="1" x14ac:dyDescent="0.3"/>
    <row r="1061" ht="14.25" customHeight="1" x14ac:dyDescent="0.3"/>
    <row r="1062" ht="14.25" customHeight="1" x14ac:dyDescent="0.3"/>
    <row r="1063" ht="14.25" customHeight="1" x14ac:dyDescent="0.3"/>
    <row r="1064" ht="14.25" customHeight="1" x14ac:dyDescent="0.3"/>
    <row r="1065" ht="14.25" customHeight="1" x14ac:dyDescent="0.3"/>
    <row r="1066" ht="14.25" customHeight="1" x14ac:dyDescent="0.3"/>
    <row r="1067" ht="14.25" customHeight="1" x14ac:dyDescent="0.3"/>
    <row r="1068" ht="14.25" customHeight="1" x14ac:dyDescent="0.3"/>
    <row r="1069" ht="14.25" customHeight="1" x14ac:dyDescent="0.3"/>
    <row r="1070" ht="14.25" customHeight="1" x14ac:dyDescent="0.3"/>
    <row r="1071" ht="14.25" customHeight="1" x14ac:dyDescent="0.3"/>
    <row r="1072" ht="14.25" customHeight="1" x14ac:dyDescent="0.3"/>
    <row r="1073" ht="14.25" customHeight="1" x14ac:dyDescent="0.3"/>
    <row r="1074" ht="14.25" customHeight="1" x14ac:dyDescent="0.3"/>
    <row r="1075" ht="14.25" customHeight="1" x14ac:dyDescent="0.3"/>
    <row r="1076" ht="14.25" customHeight="1" x14ac:dyDescent="0.3"/>
    <row r="1077" ht="14.25" customHeight="1" x14ac:dyDescent="0.3"/>
    <row r="1078" ht="14.25" customHeight="1" x14ac:dyDescent="0.3"/>
    <row r="1079" ht="14.25" customHeight="1" x14ac:dyDescent="0.3"/>
    <row r="1080" ht="14.25" customHeight="1" x14ac:dyDescent="0.3"/>
    <row r="1081" ht="14.25" customHeight="1" x14ac:dyDescent="0.3"/>
    <row r="1082" ht="14.25" customHeight="1" x14ac:dyDescent="0.3"/>
    <row r="1083" ht="14.25" customHeight="1" x14ac:dyDescent="0.3"/>
    <row r="1084" ht="14.25" customHeight="1" x14ac:dyDescent="0.3"/>
    <row r="1085" ht="14.25" customHeight="1" x14ac:dyDescent="0.3"/>
    <row r="1086" ht="14.25" customHeight="1" x14ac:dyDescent="0.3"/>
    <row r="1087" ht="14.25" customHeight="1" x14ac:dyDescent="0.3"/>
    <row r="1088" ht="14.25" customHeight="1" x14ac:dyDescent="0.3"/>
    <row r="1089" ht="14.25" customHeight="1" x14ac:dyDescent="0.3"/>
    <row r="1090" ht="14.25" customHeight="1" x14ac:dyDescent="0.3"/>
    <row r="1091" ht="14.25" customHeight="1" x14ac:dyDescent="0.3"/>
    <row r="1092" ht="14.25" customHeight="1" x14ac:dyDescent="0.3"/>
    <row r="1093" ht="14.25" customHeight="1" x14ac:dyDescent="0.3"/>
    <row r="1094" ht="14.25" customHeight="1" x14ac:dyDescent="0.3"/>
  </sheetData>
  <mergeCells count="942">
    <mergeCell ref="A26:A121"/>
    <mergeCell ref="B15:I15"/>
    <mergeCell ref="H121:I121"/>
    <mergeCell ref="C121:D121"/>
    <mergeCell ref="C28:D28"/>
    <mergeCell ref="H28:I28"/>
    <mergeCell ref="H29:I29"/>
    <mergeCell ref="H57:I57"/>
    <mergeCell ref="C29:D29"/>
    <mergeCell ref="J24:J25"/>
    <mergeCell ref="C31:D31"/>
    <mergeCell ref="C32:D32"/>
    <mergeCell ref="C33:D33"/>
    <mergeCell ref="C34:D34"/>
    <mergeCell ref="C35:D35"/>
    <mergeCell ref="C36:D36"/>
    <mergeCell ref="C37:D37"/>
    <mergeCell ref="H30:I30"/>
    <mergeCell ref="H31:I31"/>
    <mergeCell ref="H32:I32"/>
    <mergeCell ref="H33:I33"/>
    <mergeCell ref="H34:I34"/>
    <mergeCell ref="H35:I35"/>
    <mergeCell ref="H36:I36"/>
    <mergeCell ref="H37:I37"/>
    <mergeCell ref="E9:I9"/>
    <mergeCell ref="J9:L9"/>
    <mergeCell ref="M9:Q9"/>
    <mergeCell ref="J11:L11"/>
    <mergeCell ref="M11:Q11"/>
    <mergeCell ref="Q24:Q25"/>
    <mergeCell ref="B23:I23"/>
    <mergeCell ref="H24:I25"/>
    <mergeCell ref="B24:B25"/>
    <mergeCell ref="B16:Q16"/>
    <mergeCell ref="B17:F17"/>
    <mergeCell ref="G17:I17"/>
    <mergeCell ref="J17:N17"/>
    <mergeCell ref="O17:Q17"/>
    <mergeCell ref="B20:F20"/>
    <mergeCell ref="G20:I20"/>
    <mergeCell ref="B21:F21"/>
    <mergeCell ref="G21:I21"/>
    <mergeCell ref="J21:N21"/>
    <mergeCell ref="O21:Q21"/>
    <mergeCell ref="B18:F18"/>
    <mergeCell ref="G18:I18"/>
    <mergeCell ref="B19:F19"/>
    <mergeCell ref="G19:I19"/>
    <mergeCell ref="B1:Q4"/>
    <mergeCell ref="B7:D7"/>
    <mergeCell ref="E7:I7"/>
    <mergeCell ref="J7:L7"/>
    <mergeCell ref="M7:Q7"/>
    <mergeCell ref="B8:D8"/>
    <mergeCell ref="E8:I8"/>
    <mergeCell ref="J8:L8"/>
    <mergeCell ref="M8:Q8"/>
    <mergeCell ref="B5:Q6"/>
    <mergeCell ref="B126:L126"/>
    <mergeCell ref="N126:P126"/>
    <mergeCell ref="J158:Q158"/>
    <mergeCell ref="J159:Q159"/>
    <mergeCell ref="J151:Q151"/>
    <mergeCell ref="J152:Q152"/>
    <mergeCell ref="J153:Q153"/>
    <mergeCell ref="J154:Q154"/>
    <mergeCell ref="J155:Q155"/>
    <mergeCell ref="J156:Q156"/>
    <mergeCell ref="J157:Q157"/>
    <mergeCell ref="B128:L128"/>
    <mergeCell ref="N128:P128"/>
    <mergeCell ref="L129:N129"/>
    <mergeCell ref="B130:I130"/>
    <mergeCell ref="J130:Q130"/>
    <mergeCell ref="G131:I131"/>
    <mergeCell ref="J131:Q131"/>
    <mergeCell ref="B131:E131"/>
    <mergeCell ref="B142:I142"/>
    <mergeCell ref="J142:Q142"/>
    <mergeCell ref="J143:Q143"/>
    <mergeCell ref="B143:I143"/>
    <mergeCell ref="B9:D9"/>
    <mergeCell ref="B10:D10"/>
    <mergeCell ref="E10:I10"/>
    <mergeCell ref="J10:L10"/>
    <mergeCell ref="M10:Q10"/>
    <mergeCell ref="B11:D11"/>
    <mergeCell ref="E11:I11"/>
    <mergeCell ref="B124:L124"/>
    <mergeCell ref="N124:P124"/>
    <mergeCell ref="C117:D117"/>
    <mergeCell ref="H117:I117"/>
    <mergeCell ref="O117:P117"/>
    <mergeCell ref="H111:I111"/>
    <mergeCell ref="H112:I112"/>
    <mergeCell ref="H113:I113"/>
    <mergeCell ref="B12:D12"/>
    <mergeCell ref="E12:I12"/>
    <mergeCell ref="J12:L12"/>
    <mergeCell ref="M12:Q12"/>
    <mergeCell ref="E13:L13"/>
    <mergeCell ref="B14:I14"/>
    <mergeCell ref="J14:Q14"/>
    <mergeCell ref="J20:N20"/>
    <mergeCell ref="O20:Q20"/>
    <mergeCell ref="B255:I255"/>
    <mergeCell ref="B151:I151"/>
    <mergeCell ref="B152:I152"/>
    <mergeCell ref="B153:I153"/>
    <mergeCell ref="B154:I154"/>
    <mergeCell ref="B155:I155"/>
    <mergeCell ref="B156:I156"/>
    <mergeCell ref="B157:I157"/>
    <mergeCell ref="B158:I158"/>
    <mergeCell ref="B159:I159"/>
    <mergeCell ref="B132:I132"/>
    <mergeCell ref="G133:I133"/>
    <mergeCell ref="J133:Q133"/>
    <mergeCell ref="B136:Q136"/>
    <mergeCell ref="B139:I139"/>
    <mergeCell ref="J139:Q139"/>
    <mergeCell ref="B140:I140"/>
    <mergeCell ref="J140:Q140"/>
    <mergeCell ref="B141:I141"/>
    <mergeCell ref="J141:Q141"/>
    <mergeCell ref="J168:Q168"/>
    <mergeCell ref="J169:Q169"/>
    <mergeCell ref="J170:Q170"/>
    <mergeCell ref="J171:Q171"/>
    <mergeCell ref="B162:I162"/>
    <mergeCell ref="J162:Q162"/>
    <mergeCell ref="B163:I163"/>
    <mergeCell ref="B249:I249"/>
    <mergeCell ref="B144:I144"/>
    <mergeCell ref="B145:I145"/>
    <mergeCell ref="B146:I146"/>
    <mergeCell ref="B147:I147"/>
    <mergeCell ref="B148:I148"/>
    <mergeCell ref="B149:I149"/>
    <mergeCell ref="J144:Q144"/>
    <mergeCell ref="J145:Q145"/>
    <mergeCell ref="J146:Q146"/>
    <mergeCell ref="J147:Q147"/>
    <mergeCell ref="J148:Q148"/>
    <mergeCell ref="J149:Q149"/>
    <mergeCell ref="J150:Q150"/>
    <mergeCell ref="B150:I150"/>
    <mergeCell ref="B167:I167"/>
    <mergeCell ref="B168:I168"/>
    <mergeCell ref="B169:I169"/>
    <mergeCell ref="B170:I170"/>
    <mergeCell ref="B256:I256"/>
    <mergeCell ref="B257:I257"/>
    <mergeCell ref="B258:I258"/>
    <mergeCell ref="J253:Q253"/>
    <mergeCell ref="J254:Q254"/>
    <mergeCell ref="J255:Q255"/>
    <mergeCell ref="J256:Q256"/>
    <mergeCell ref="J257:Q257"/>
    <mergeCell ref="J258:Q258"/>
    <mergeCell ref="B160:I160"/>
    <mergeCell ref="J160:Q160"/>
    <mergeCell ref="B161:I161"/>
    <mergeCell ref="J161:Q161"/>
    <mergeCell ref="J210:Q210"/>
    <mergeCell ref="J211:Q211"/>
    <mergeCell ref="B171:I171"/>
    <mergeCell ref="J166:Q166"/>
    <mergeCell ref="J167:Q167"/>
    <mergeCell ref="J266:Q266"/>
    <mergeCell ref="B266:I266"/>
    <mergeCell ref="B267:I267"/>
    <mergeCell ref="B268:I268"/>
    <mergeCell ref="B269:I269"/>
    <mergeCell ref="B270:I270"/>
    <mergeCell ref="B271:I271"/>
    <mergeCell ref="J259:Q259"/>
    <mergeCell ref="B259:I259"/>
    <mergeCell ref="B260:I260"/>
    <mergeCell ref="B261:I261"/>
    <mergeCell ref="B262:I262"/>
    <mergeCell ref="B263:I263"/>
    <mergeCell ref="B264:I264"/>
    <mergeCell ref="B265:I265"/>
    <mergeCell ref="J260:Q260"/>
    <mergeCell ref="J261:Q261"/>
    <mergeCell ref="J262:Q262"/>
    <mergeCell ref="J263:Q263"/>
    <mergeCell ref="J264:Q264"/>
    <mergeCell ref="J265:Q265"/>
    <mergeCell ref="J267:Q267"/>
    <mergeCell ref="J268:Q268"/>
    <mergeCell ref="J249:Q249"/>
    <mergeCell ref="B250:I250"/>
    <mergeCell ref="J250:Q250"/>
    <mergeCell ref="B251:I251"/>
    <mergeCell ref="J251:Q251"/>
    <mergeCell ref="J252:Q252"/>
    <mergeCell ref="B252:I252"/>
    <mergeCell ref="B253:I253"/>
    <mergeCell ref="B254:I254"/>
    <mergeCell ref="B293:I293"/>
    <mergeCell ref="B294:I294"/>
    <mergeCell ref="J282:Q282"/>
    <mergeCell ref="J283:Q283"/>
    <mergeCell ref="J284:Q284"/>
    <mergeCell ref="J285:Q285"/>
    <mergeCell ref="J286:Q286"/>
    <mergeCell ref="J287:Q287"/>
    <mergeCell ref="B274:I274"/>
    <mergeCell ref="B275:I275"/>
    <mergeCell ref="B276:I276"/>
    <mergeCell ref="J276:Q276"/>
    <mergeCell ref="B277:I277"/>
    <mergeCell ref="J277:Q277"/>
    <mergeCell ref="B284:I284"/>
    <mergeCell ref="B285:I285"/>
    <mergeCell ref="B286:I286"/>
    <mergeCell ref="B287:I287"/>
    <mergeCell ref="J274:Q274"/>
    <mergeCell ref="J275:Q275"/>
    <mergeCell ref="J280:Q280"/>
    <mergeCell ref="J281:Q281"/>
    <mergeCell ref="B281:I281"/>
    <mergeCell ref="B282:I282"/>
    <mergeCell ref="B288:I288"/>
    <mergeCell ref="B289:I289"/>
    <mergeCell ref="B290:I290"/>
    <mergeCell ref="B291:I291"/>
    <mergeCell ref="B292:I292"/>
    <mergeCell ref="B306:I306"/>
    <mergeCell ref="J306:Q306"/>
    <mergeCell ref="J187:Q187"/>
    <mergeCell ref="J188:Q188"/>
    <mergeCell ref="J180:Q180"/>
    <mergeCell ref="J181:Q181"/>
    <mergeCell ref="J182:Q182"/>
    <mergeCell ref="J183:Q183"/>
    <mergeCell ref="J184:Q184"/>
    <mergeCell ref="J185:Q185"/>
    <mergeCell ref="J186:Q186"/>
    <mergeCell ref="B187:I187"/>
    <mergeCell ref="B188:I188"/>
    <mergeCell ref="B189:I189"/>
    <mergeCell ref="J189:Q189"/>
    <mergeCell ref="B190:I190"/>
    <mergeCell ref="J190:Q190"/>
    <mergeCell ref="J216:Q216"/>
    <mergeCell ref="J217:Q217"/>
    <mergeCell ref="J209:Q209"/>
    <mergeCell ref="J295:Q295"/>
    <mergeCell ref="B295:I295"/>
    <mergeCell ref="B296:I296"/>
    <mergeCell ref="J269:Q269"/>
    <mergeCell ref="J173:Q173"/>
    <mergeCell ref="J289:Q289"/>
    <mergeCell ref="J290:Q290"/>
    <mergeCell ref="J291:Q291"/>
    <mergeCell ref="J292:Q292"/>
    <mergeCell ref="J293:Q293"/>
    <mergeCell ref="J294:Q294"/>
    <mergeCell ref="B283:I283"/>
    <mergeCell ref="B305:I305"/>
    <mergeCell ref="J305:Q305"/>
    <mergeCell ref="J270:Q270"/>
    <mergeCell ref="J271:Q271"/>
    <mergeCell ref="J272:Q272"/>
    <mergeCell ref="J273:Q273"/>
    <mergeCell ref="B272:I272"/>
    <mergeCell ref="B273:I273"/>
    <mergeCell ref="J303:Q303"/>
    <mergeCell ref="J304:Q304"/>
    <mergeCell ref="J296:Q296"/>
    <mergeCell ref="J297:Q297"/>
    <mergeCell ref="J298:Q298"/>
    <mergeCell ref="J299:Q299"/>
    <mergeCell ref="J300:Q300"/>
    <mergeCell ref="J301:Q301"/>
    <mergeCell ref="J163:Q163"/>
    <mergeCell ref="B164:I164"/>
    <mergeCell ref="J164:Q164"/>
    <mergeCell ref="J165:Q165"/>
    <mergeCell ref="B165:I165"/>
    <mergeCell ref="B166:I166"/>
    <mergeCell ref="J198:Q198"/>
    <mergeCell ref="J179:Q179"/>
    <mergeCell ref="B179:I179"/>
    <mergeCell ref="B180:I180"/>
    <mergeCell ref="B181:I181"/>
    <mergeCell ref="B182:I182"/>
    <mergeCell ref="B183:I183"/>
    <mergeCell ref="B184:I184"/>
    <mergeCell ref="B185:I185"/>
    <mergeCell ref="B186:I186"/>
    <mergeCell ref="J172:Q172"/>
    <mergeCell ref="B172:I172"/>
    <mergeCell ref="B173:I173"/>
    <mergeCell ref="B174:I174"/>
    <mergeCell ref="B175:I175"/>
    <mergeCell ref="B176:I176"/>
    <mergeCell ref="B177:I177"/>
    <mergeCell ref="B178:I178"/>
    <mergeCell ref="B201:I201"/>
    <mergeCell ref="B202:I202"/>
    <mergeCell ref="B203:I203"/>
    <mergeCell ref="B204:I204"/>
    <mergeCell ref="B205:I205"/>
    <mergeCell ref="B206:I206"/>
    <mergeCell ref="B191:I191"/>
    <mergeCell ref="J191:Q191"/>
    <mergeCell ref="B192:I192"/>
    <mergeCell ref="J192:Q192"/>
    <mergeCell ref="B193:I193"/>
    <mergeCell ref="J193:Q193"/>
    <mergeCell ref="J194:Q194"/>
    <mergeCell ref="B194:I194"/>
    <mergeCell ref="B195:I195"/>
    <mergeCell ref="B196:I196"/>
    <mergeCell ref="B197:I197"/>
    <mergeCell ref="B198:I198"/>
    <mergeCell ref="B199:I199"/>
    <mergeCell ref="B200:I200"/>
    <mergeCell ref="J195:Q195"/>
    <mergeCell ref="J196:Q196"/>
    <mergeCell ref="J197:Q197"/>
    <mergeCell ref="J212:Q212"/>
    <mergeCell ref="J213:Q213"/>
    <mergeCell ref="J214:Q214"/>
    <mergeCell ref="J215:Q215"/>
    <mergeCell ref="J174:Q174"/>
    <mergeCell ref="J175:Q175"/>
    <mergeCell ref="J176:Q176"/>
    <mergeCell ref="J177:Q177"/>
    <mergeCell ref="J178:Q178"/>
    <mergeCell ref="J199:Q199"/>
    <mergeCell ref="J200:Q200"/>
    <mergeCell ref="J201:Q201"/>
    <mergeCell ref="B207:I207"/>
    <mergeCell ref="J202:Q202"/>
    <mergeCell ref="J203:Q203"/>
    <mergeCell ref="J204:Q204"/>
    <mergeCell ref="J205:Q205"/>
    <mergeCell ref="J206:Q206"/>
    <mergeCell ref="J207:Q207"/>
    <mergeCell ref="J208:Q208"/>
    <mergeCell ref="B208:I208"/>
    <mergeCell ref="B209:I209"/>
    <mergeCell ref="B210:I210"/>
    <mergeCell ref="B211:I211"/>
    <mergeCell ref="B212:I212"/>
    <mergeCell ref="B213:I213"/>
    <mergeCell ref="B214:I214"/>
    <mergeCell ref="B215:I215"/>
    <mergeCell ref="B216:I216"/>
    <mergeCell ref="B217:I217"/>
    <mergeCell ref="B218:I218"/>
    <mergeCell ref="J218:Q218"/>
    <mergeCell ref="B219:I219"/>
    <mergeCell ref="J219:Q219"/>
    <mergeCell ref="J245:Q245"/>
    <mergeCell ref="J246:Q246"/>
    <mergeCell ref="J238:Q238"/>
    <mergeCell ref="J239:Q239"/>
    <mergeCell ref="J240:Q240"/>
    <mergeCell ref="J241:Q241"/>
    <mergeCell ref="J242:Q242"/>
    <mergeCell ref="J243:Q243"/>
    <mergeCell ref="J244:Q244"/>
    <mergeCell ref="B220:I220"/>
    <mergeCell ref="J220:Q220"/>
    <mergeCell ref="B221:I221"/>
    <mergeCell ref="J221:Q221"/>
    <mergeCell ref="B222:I222"/>
    <mergeCell ref="J222:Q222"/>
    <mergeCell ref="J223:Q223"/>
    <mergeCell ref="B223:I223"/>
    <mergeCell ref="B224:I224"/>
    <mergeCell ref="B225:I225"/>
    <mergeCell ref="B226:I226"/>
    <mergeCell ref="B227:I227"/>
    <mergeCell ref="B228:I228"/>
    <mergeCell ref="B229:I229"/>
    <mergeCell ref="J224:Q224"/>
    <mergeCell ref="J225:Q225"/>
    <mergeCell ref="J226:Q226"/>
    <mergeCell ref="J227:Q227"/>
    <mergeCell ref="J228:Q228"/>
    <mergeCell ref="J229:Q229"/>
    <mergeCell ref="J230:Q230"/>
    <mergeCell ref="B230:I230"/>
    <mergeCell ref="B231:I231"/>
    <mergeCell ref="B232:I232"/>
    <mergeCell ref="B233:I233"/>
    <mergeCell ref="B234:I234"/>
    <mergeCell ref="B235:I235"/>
    <mergeCell ref="B236:I236"/>
    <mergeCell ref="J231:Q231"/>
    <mergeCell ref="J232:Q232"/>
    <mergeCell ref="J233:Q233"/>
    <mergeCell ref="J234:Q234"/>
    <mergeCell ref="J235:Q235"/>
    <mergeCell ref="J236:Q236"/>
    <mergeCell ref="B303:I303"/>
    <mergeCell ref="B304:I304"/>
    <mergeCell ref="J237:Q237"/>
    <mergeCell ref="B237:I237"/>
    <mergeCell ref="B238:I238"/>
    <mergeCell ref="B239:I239"/>
    <mergeCell ref="B240:I240"/>
    <mergeCell ref="B241:I241"/>
    <mergeCell ref="B242:I242"/>
    <mergeCell ref="B243:I243"/>
    <mergeCell ref="B244:I244"/>
    <mergeCell ref="B297:I297"/>
    <mergeCell ref="B298:I298"/>
    <mergeCell ref="B299:I299"/>
    <mergeCell ref="B300:I300"/>
    <mergeCell ref="B301:I301"/>
    <mergeCell ref="B302:I302"/>
    <mergeCell ref="J288:Q288"/>
    <mergeCell ref="J302:Q302"/>
    <mergeCell ref="B278:I278"/>
    <mergeCell ref="J278:Q278"/>
    <mergeCell ref="B279:I279"/>
    <mergeCell ref="J279:Q279"/>
    <mergeCell ref="B280:I280"/>
    <mergeCell ref="B245:I245"/>
    <mergeCell ref="B246:I246"/>
    <mergeCell ref="B247:I247"/>
    <mergeCell ref="J247:Q247"/>
    <mergeCell ref="B248:I248"/>
    <mergeCell ref="J248:Q248"/>
    <mergeCell ref="J332:Q332"/>
    <mergeCell ref="J333:Q333"/>
    <mergeCell ref="J325:Q325"/>
    <mergeCell ref="J326:Q326"/>
    <mergeCell ref="J327:Q327"/>
    <mergeCell ref="J328:Q328"/>
    <mergeCell ref="J329:Q329"/>
    <mergeCell ref="J330:Q330"/>
    <mergeCell ref="J331:Q331"/>
    <mergeCell ref="B307:I307"/>
    <mergeCell ref="J307:Q307"/>
    <mergeCell ref="B308:I308"/>
    <mergeCell ref="J308:Q308"/>
    <mergeCell ref="B309:I309"/>
    <mergeCell ref="J309:Q309"/>
    <mergeCell ref="J310:Q310"/>
    <mergeCell ref="B310:I310"/>
    <mergeCell ref="B311:I311"/>
    <mergeCell ref="B312:I312"/>
    <mergeCell ref="B313:I313"/>
    <mergeCell ref="B314:I314"/>
    <mergeCell ref="B315:I315"/>
    <mergeCell ref="B316:I316"/>
    <mergeCell ref="J311:Q311"/>
    <mergeCell ref="J312:Q312"/>
    <mergeCell ref="J313:Q313"/>
    <mergeCell ref="J314:Q314"/>
    <mergeCell ref="J315:Q315"/>
    <mergeCell ref="J316:Q316"/>
    <mergeCell ref="J317:Q317"/>
    <mergeCell ref="B317:I317"/>
    <mergeCell ref="B318:I318"/>
    <mergeCell ref="B319:I319"/>
    <mergeCell ref="B320:I320"/>
    <mergeCell ref="B321:I321"/>
    <mergeCell ref="B322:I322"/>
    <mergeCell ref="B323:I323"/>
    <mergeCell ref="J318:Q318"/>
    <mergeCell ref="J319:Q319"/>
    <mergeCell ref="J320:Q320"/>
    <mergeCell ref="J321:Q321"/>
    <mergeCell ref="J322:Q322"/>
    <mergeCell ref="J323:Q323"/>
    <mergeCell ref="J324:Q324"/>
    <mergeCell ref="B324:I324"/>
    <mergeCell ref="B325:I325"/>
    <mergeCell ref="B326:I326"/>
    <mergeCell ref="B327:I327"/>
    <mergeCell ref="B328:I328"/>
    <mergeCell ref="B329:I329"/>
    <mergeCell ref="B330:I330"/>
    <mergeCell ref="B336:I336"/>
    <mergeCell ref="J336:Q336"/>
    <mergeCell ref="B331:I331"/>
    <mergeCell ref="B332:I332"/>
    <mergeCell ref="B333:I333"/>
    <mergeCell ref="B334:I334"/>
    <mergeCell ref="J334:Q334"/>
    <mergeCell ref="B335:I335"/>
    <mergeCell ref="J335:Q335"/>
    <mergeCell ref="B122:P122"/>
    <mergeCell ref="H118:I118"/>
    <mergeCell ref="H119:I119"/>
    <mergeCell ref="H120:I120"/>
    <mergeCell ref="C119:D119"/>
    <mergeCell ref="C120:D120"/>
    <mergeCell ref="O121:P121"/>
    <mergeCell ref="O118:P118"/>
    <mergeCell ref="C54:D54"/>
    <mergeCell ref="H54:I54"/>
    <mergeCell ref="O54:P54"/>
    <mergeCell ref="H55:I55"/>
    <mergeCell ref="C58:D58"/>
    <mergeCell ref="H58:I58"/>
    <mergeCell ref="O58:P58"/>
    <mergeCell ref="C59:D59"/>
    <mergeCell ref="H59:I59"/>
    <mergeCell ref="O59:P59"/>
    <mergeCell ref="C111:D111"/>
    <mergeCell ref="C112:D112"/>
    <mergeCell ref="C113:D113"/>
    <mergeCell ref="C114:D114"/>
    <mergeCell ref="C118:D118"/>
    <mergeCell ref="O119:P119"/>
    <mergeCell ref="O120:P120"/>
    <mergeCell ref="O111:P111"/>
    <mergeCell ref="O112:P112"/>
    <mergeCell ref="O113:P113"/>
    <mergeCell ref="O114:P114"/>
    <mergeCell ref="H114:I114"/>
    <mergeCell ref="C97:D97"/>
    <mergeCell ref="C115:D115"/>
    <mergeCell ref="H115:I115"/>
    <mergeCell ref="C116:D116"/>
    <mergeCell ref="H116:I116"/>
    <mergeCell ref="C104:D104"/>
    <mergeCell ref="H97:I97"/>
    <mergeCell ref="C95:D95"/>
    <mergeCell ref="H95:I95"/>
    <mergeCell ref="O95:P95"/>
    <mergeCell ref="C96:D96"/>
    <mergeCell ref="H96:I96"/>
    <mergeCell ref="O96:P96"/>
    <mergeCell ref="C101:D101"/>
    <mergeCell ref="H101:I101"/>
    <mergeCell ref="O101:P101"/>
    <mergeCell ref="C100:D100"/>
    <mergeCell ref="H100:I100"/>
    <mergeCell ref="O100:P100"/>
    <mergeCell ref="C98:D98"/>
    <mergeCell ref="H98:I98"/>
    <mergeCell ref="O98:P98"/>
    <mergeCell ref="C99:D99"/>
    <mergeCell ref="H99:I99"/>
    <mergeCell ref="O99:P99"/>
    <mergeCell ref="H110:I110"/>
    <mergeCell ref="O110:P110"/>
    <mergeCell ref="C107:D107"/>
    <mergeCell ref="H107:I107"/>
    <mergeCell ref="O107:P107"/>
    <mergeCell ref="C108:D108"/>
    <mergeCell ref="H108:I108"/>
    <mergeCell ref="O108:P108"/>
    <mergeCell ref="C102:D102"/>
    <mergeCell ref="H102:I102"/>
    <mergeCell ref="O102:P102"/>
    <mergeCell ref="C103:D103"/>
    <mergeCell ref="H104:I104"/>
    <mergeCell ref="C105:D105"/>
    <mergeCell ref="H105:I105"/>
    <mergeCell ref="C106:D106"/>
    <mergeCell ref="C110:D110"/>
    <mergeCell ref="H109:I109"/>
    <mergeCell ref="C24:D25"/>
    <mergeCell ref="C26:D26"/>
    <mergeCell ref="H26:I26"/>
    <mergeCell ref="O26:P26"/>
    <mergeCell ref="C27:D27"/>
    <mergeCell ref="H27:I27"/>
    <mergeCell ref="O27:P27"/>
    <mergeCell ref="C47:D47"/>
    <mergeCell ref="H47:I47"/>
    <mergeCell ref="O28:P28"/>
    <mergeCell ref="C38:D38"/>
    <mergeCell ref="K29:N29"/>
    <mergeCell ref="K30:N30"/>
    <mergeCell ref="K31:N31"/>
    <mergeCell ref="K32:N32"/>
    <mergeCell ref="K33:N33"/>
    <mergeCell ref="K34:N34"/>
    <mergeCell ref="K35:N35"/>
    <mergeCell ref="K36:N36"/>
    <mergeCell ref="K37:N37"/>
    <mergeCell ref="K38:N38"/>
    <mergeCell ref="K39:N39"/>
    <mergeCell ref="K40:N40"/>
    <mergeCell ref="K41:N41"/>
    <mergeCell ref="C30:D30"/>
    <mergeCell ref="C40:D40"/>
    <mergeCell ref="H40:I40"/>
    <mergeCell ref="O40:P40"/>
    <mergeCell ref="C41:D41"/>
    <mergeCell ref="H41:I41"/>
    <mergeCell ref="O41:P41"/>
    <mergeCell ref="H38:I38"/>
    <mergeCell ref="O38:P38"/>
    <mergeCell ref="C39:D39"/>
    <mergeCell ref="H39:I39"/>
    <mergeCell ref="O39:P39"/>
    <mergeCell ref="O109:P109"/>
    <mergeCell ref="C44:D44"/>
    <mergeCell ref="H44:I44"/>
    <mergeCell ref="O44:P44"/>
    <mergeCell ref="C45:D45"/>
    <mergeCell ref="H45:I45"/>
    <mergeCell ref="O45:P45"/>
    <mergeCell ref="C42:D42"/>
    <mergeCell ref="C48:D48"/>
    <mergeCell ref="H48:I48"/>
    <mergeCell ref="O48:P48"/>
    <mergeCell ref="H42:I42"/>
    <mergeCell ref="O42:P42"/>
    <mergeCell ref="C43:D43"/>
    <mergeCell ref="H43:I43"/>
    <mergeCell ref="O43:P43"/>
    <mergeCell ref="C49:D49"/>
    <mergeCell ref="O72:P72"/>
    <mergeCell ref="C73:D73"/>
    <mergeCell ref="H103:I103"/>
    <mergeCell ref="O103:P103"/>
    <mergeCell ref="H106:I106"/>
    <mergeCell ref="C109:D109"/>
    <mergeCell ref="O97:P97"/>
    <mergeCell ref="H49:I49"/>
    <mergeCell ref="O49:P49"/>
    <mergeCell ref="C46:D46"/>
    <mergeCell ref="H46:I46"/>
    <mergeCell ref="O46:P46"/>
    <mergeCell ref="O47:P47"/>
    <mergeCell ref="C52:D52"/>
    <mergeCell ref="H52:I52"/>
    <mergeCell ref="O52:P52"/>
    <mergeCell ref="C53:D53"/>
    <mergeCell ref="H53:I53"/>
    <mergeCell ref="O53:P53"/>
    <mergeCell ref="C50:D50"/>
    <mergeCell ref="H50:I50"/>
    <mergeCell ref="O50:P50"/>
    <mergeCell ref="C51:D51"/>
    <mergeCell ref="H51:I51"/>
    <mergeCell ref="O51:P51"/>
    <mergeCell ref="C62:D62"/>
    <mergeCell ref="H62:I62"/>
    <mergeCell ref="O62:P62"/>
    <mergeCell ref="C63:D63"/>
    <mergeCell ref="H63:I63"/>
    <mergeCell ref="O63:P63"/>
    <mergeCell ref="O55:P55"/>
    <mergeCell ref="C60:D60"/>
    <mergeCell ref="H60:I60"/>
    <mergeCell ref="O60:P60"/>
    <mergeCell ref="C61:D61"/>
    <mergeCell ref="H61:I61"/>
    <mergeCell ref="O61:P61"/>
    <mergeCell ref="C55:D55"/>
    <mergeCell ref="C56:D56"/>
    <mergeCell ref="H56:I56"/>
    <mergeCell ref="O56:P56"/>
    <mergeCell ref="C57:D57"/>
    <mergeCell ref="O57:P57"/>
    <mergeCell ref="C64:D64"/>
    <mergeCell ref="H64:I64"/>
    <mergeCell ref="O64:P64"/>
    <mergeCell ref="C66:D66"/>
    <mergeCell ref="H66:I66"/>
    <mergeCell ref="O66:P66"/>
    <mergeCell ref="C70:D70"/>
    <mergeCell ref="H70:I70"/>
    <mergeCell ref="O70:P70"/>
    <mergeCell ref="C68:D68"/>
    <mergeCell ref="H68:I68"/>
    <mergeCell ref="C67:D67"/>
    <mergeCell ref="O68:P68"/>
    <mergeCell ref="C69:D69"/>
    <mergeCell ref="H69:I69"/>
    <mergeCell ref="O69:P69"/>
    <mergeCell ref="H73:I73"/>
    <mergeCell ref="O73:P73"/>
    <mergeCell ref="C74:D74"/>
    <mergeCell ref="H74:I74"/>
    <mergeCell ref="O74:P74"/>
    <mergeCell ref="H67:I67"/>
    <mergeCell ref="O67:P67"/>
    <mergeCell ref="C71:D71"/>
    <mergeCell ref="H71:I71"/>
    <mergeCell ref="O71:P71"/>
    <mergeCell ref="C72:D72"/>
    <mergeCell ref="H72:I72"/>
    <mergeCell ref="C77:D77"/>
    <mergeCell ref="H77:I77"/>
    <mergeCell ref="O77:P77"/>
    <mergeCell ref="C78:D78"/>
    <mergeCell ref="H78:I78"/>
    <mergeCell ref="O78:P78"/>
    <mergeCell ref="C75:D75"/>
    <mergeCell ref="H75:I75"/>
    <mergeCell ref="O75:P75"/>
    <mergeCell ref="C76:D76"/>
    <mergeCell ref="H76:I76"/>
    <mergeCell ref="O76:P76"/>
    <mergeCell ref="K76:N76"/>
    <mergeCell ref="K77:N77"/>
    <mergeCell ref="K78:N78"/>
    <mergeCell ref="E78:G78"/>
    <mergeCell ref="C81:D81"/>
    <mergeCell ref="H81:I81"/>
    <mergeCell ref="O81:P81"/>
    <mergeCell ref="C82:D82"/>
    <mergeCell ref="H82:I82"/>
    <mergeCell ref="O82:P82"/>
    <mergeCell ref="C79:D79"/>
    <mergeCell ref="H79:I79"/>
    <mergeCell ref="O79:P79"/>
    <mergeCell ref="C80:D80"/>
    <mergeCell ref="H80:I80"/>
    <mergeCell ref="O80:P80"/>
    <mergeCell ref="K79:N79"/>
    <mergeCell ref="K80:N80"/>
    <mergeCell ref="K81:N81"/>
    <mergeCell ref="K82:N82"/>
    <mergeCell ref="E79:G79"/>
    <mergeCell ref="E80:G80"/>
    <mergeCell ref="E81:G81"/>
    <mergeCell ref="E82:G82"/>
    <mergeCell ref="C85:D85"/>
    <mergeCell ref="H85:I85"/>
    <mergeCell ref="O85:P85"/>
    <mergeCell ref="C86:D86"/>
    <mergeCell ref="H86:I86"/>
    <mergeCell ref="O86:P86"/>
    <mergeCell ref="C83:D83"/>
    <mergeCell ref="H83:I83"/>
    <mergeCell ref="O83:P83"/>
    <mergeCell ref="C84:D84"/>
    <mergeCell ref="H84:I84"/>
    <mergeCell ref="O84:P84"/>
    <mergeCell ref="K83:N83"/>
    <mergeCell ref="K84:N84"/>
    <mergeCell ref="K85:N85"/>
    <mergeCell ref="K86:N86"/>
    <mergeCell ref="E83:G83"/>
    <mergeCell ref="E84:G84"/>
    <mergeCell ref="E85:G85"/>
    <mergeCell ref="E86:G86"/>
    <mergeCell ref="C88:D88"/>
    <mergeCell ref="H88:I88"/>
    <mergeCell ref="O88:P88"/>
    <mergeCell ref="K87:N87"/>
    <mergeCell ref="K88:N88"/>
    <mergeCell ref="K89:N89"/>
    <mergeCell ref="K90:N90"/>
    <mergeCell ref="K91:N91"/>
    <mergeCell ref="E87:G87"/>
    <mergeCell ref="E88:G88"/>
    <mergeCell ref="E89:G89"/>
    <mergeCell ref="C65:D65"/>
    <mergeCell ref="H65:I65"/>
    <mergeCell ref="O65:P65"/>
    <mergeCell ref="C94:D94"/>
    <mergeCell ref="H94:I94"/>
    <mergeCell ref="O94:P94"/>
    <mergeCell ref="C92:D92"/>
    <mergeCell ref="H92:I92"/>
    <mergeCell ref="O92:P92"/>
    <mergeCell ref="C93:D93"/>
    <mergeCell ref="H93:I93"/>
    <mergeCell ref="O93:P93"/>
    <mergeCell ref="C90:D90"/>
    <mergeCell ref="H90:I90"/>
    <mergeCell ref="O90:P90"/>
    <mergeCell ref="C91:D91"/>
    <mergeCell ref="H91:I91"/>
    <mergeCell ref="O91:P91"/>
    <mergeCell ref="C89:D89"/>
    <mergeCell ref="H89:I89"/>
    <mergeCell ref="O89:P89"/>
    <mergeCell ref="C87:D87"/>
    <mergeCell ref="H87:I87"/>
    <mergeCell ref="O87:P87"/>
    <mergeCell ref="K51:N51"/>
    <mergeCell ref="K52:N52"/>
    <mergeCell ref="K53:N53"/>
    <mergeCell ref="K54:N54"/>
    <mergeCell ref="K55:N55"/>
    <mergeCell ref="K56:N56"/>
    <mergeCell ref="K57:N57"/>
    <mergeCell ref="K58:N58"/>
    <mergeCell ref="J15:Q15"/>
    <mergeCell ref="K24:N25"/>
    <mergeCell ref="K26:N26"/>
    <mergeCell ref="K27:N27"/>
    <mergeCell ref="K28:N28"/>
    <mergeCell ref="J18:N18"/>
    <mergeCell ref="O18:Q18"/>
    <mergeCell ref="J19:N19"/>
    <mergeCell ref="O19:Q19"/>
    <mergeCell ref="J23:Q23"/>
    <mergeCell ref="O24:P25"/>
    <mergeCell ref="K42:N42"/>
    <mergeCell ref="K43:N43"/>
    <mergeCell ref="K44:N44"/>
    <mergeCell ref="K45:N45"/>
    <mergeCell ref="K46:N46"/>
    <mergeCell ref="K47:N47"/>
    <mergeCell ref="K48:N48"/>
    <mergeCell ref="K49:N49"/>
    <mergeCell ref="K50:N50"/>
    <mergeCell ref="K107:N107"/>
    <mergeCell ref="K108:N108"/>
    <mergeCell ref="K59:N59"/>
    <mergeCell ref="K60:N60"/>
    <mergeCell ref="K61:N61"/>
    <mergeCell ref="K62:N62"/>
    <mergeCell ref="K63:N63"/>
    <mergeCell ref="K64:N64"/>
    <mergeCell ref="K65:N65"/>
    <mergeCell ref="K66:N66"/>
    <mergeCell ref="K67:N67"/>
    <mergeCell ref="K68:N68"/>
    <mergeCell ref="K69:N69"/>
    <mergeCell ref="K70:N70"/>
    <mergeCell ref="K71:N71"/>
    <mergeCell ref="K72:N72"/>
    <mergeCell ref="K73:N73"/>
    <mergeCell ref="K74:N74"/>
    <mergeCell ref="K75:N75"/>
    <mergeCell ref="K117:N117"/>
    <mergeCell ref="K118:N118"/>
    <mergeCell ref="K119:N119"/>
    <mergeCell ref="K120:N120"/>
    <mergeCell ref="K121:N121"/>
    <mergeCell ref="E24: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60:G60"/>
    <mergeCell ref="K109:N109"/>
    <mergeCell ref="K110:N110"/>
    <mergeCell ref="K111:N111"/>
    <mergeCell ref="K112:N112"/>
    <mergeCell ref="K113:N113"/>
    <mergeCell ref="K114:N114"/>
    <mergeCell ref="K115:N115"/>
    <mergeCell ref="K116:N116"/>
    <mergeCell ref="K92:N92"/>
    <mergeCell ref="K93:N93"/>
    <mergeCell ref="K94:N94"/>
    <mergeCell ref="K95:N95"/>
    <mergeCell ref="K96:N96"/>
    <mergeCell ref="K97:N97"/>
    <mergeCell ref="K98:N98"/>
    <mergeCell ref="K99:N99"/>
    <mergeCell ref="K100:N100"/>
    <mergeCell ref="K101:N101"/>
    <mergeCell ref="K102:N102"/>
    <mergeCell ref="K103:N103"/>
    <mergeCell ref="K104:N104"/>
    <mergeCell ref="K105:N105"/>
    <mergeCell ref="K106:N106"/>
    <mergeCell ref="E70:G70"/>
    <mergeCell ref="E71:G71"/>
    <mergeCell ref="E72:G72"/>
    <mergeCell ref="E73:G73"/>
    <mergeCell ref="E74:G74"/>
    <mergeCell ref="E75:G75"/>
    <mergeCell ref="E76:G76"/>
    <mergeCell ref="E77:G77"/>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1:G61"/>
    <mergeCell ref="E62:G62"/>
    <mergeCell ref="E63:G63"/>
    <mergeCell ref="E64:G64"/>
    <mergeCell ref="E65:G65"/>
    <mergeCell ref="E66:G66"/>
    <mergeCell ref="E67:G67"/>
    <mergeCell ref="E68:G68"/>
    <mergeCell ref="E69:G69"/>
    <mergeCell ref="E116:G116"/>
    <mergeCell ref="E117:G117"/>
    <mergeCell ref="E118:G118"/>
    <mergeCell ref="E119:G119"/>
    <mergeCell ref="E120:G120"/>
    <mergeCell ref="E121:G121"/>
    <mergeCell ref="E90:G90"/>
    <mergeCell ref="E91:G91"/>
    <mergeCell ref="E92:G92"/>
    <mergeCell ref="E93:G93"/>
    <mergeCell ref="E94:G94"/>
    <mergeCell ref="E95:G95"/>
    <mergeCell ref="E96:G96"/>
    <mergeCell ref="E97:G97"/>
    <mergeCell ref="E98:G98"/>
    <mergeCell ref="E99:G99"/>
    <mergeCell ref="E100:G100"/>
    <mergeCell ref="E101:G101"/>
    <mergeCell ref="E102:G102"/>
    <mergeCell ref="E103:G103"/>
    <mergeCell ref="E104:G104"/>
    <mergeCell ref="E105:G105"/>
    <mergeCell ref="E106:G106"/>
    <mergeCell ref="E107:G107"/>
    <mergeCell ref="E108:G108"/>
    <mergeCell ref="E109:G109"/>
    <mergeCell ref="E110:G110"/>
    <mergeCell ref="E111:G111"/>
    <mergeCell ref="E112:G112"/>
    <mergeCell ref="E113:G113"/>
    <mergeCell ref="E114:G114"/>
    <mergeCell ref="E115:G115"/>
  </mergeCells>
  <dataValidations count="1">
    <dataValidation type="list" allowBlank="1" showErrorMessage="1" sqref="M128:N128" xr:uid="{00000000-0002-0000-0000-000000000000}">
      <formula1>"UAH,USD,EUR"</formula1>
    </dataValidation>
  </dataValidations>
  <hyperlinks>
    <hyperlink ref="E12" r:id="rId1" xr:uid="{BF6A03A9-1C35-48EE-B425-3D7B15EA28AF}"/>
    <hyperlink ref="G21" r:id="rId2" display="mailto:tenders@dk.od.ua" xr:uid="{8661C2BC-75C8-42C9-8F56-8690C074E693}"/>
  </hyperlinks>
  <pageMargins left="0.25" right="0.25" top="0.75" bottom="0.75" header="0" footer="0"/>
  <pageSetup paperSize="9"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99"/>
  <sheetViews>
    <sheetView tabSelected="1" zoomScale="63" zoomScaleNormal="63" workbookViewId="0">
      <selection activeCell="B7" sqref="B7"/>
    </sheetView>
  </sheetViews>
  <sheetFormatPr defaultColWidth="14.44140625" defaultRowHeight="15" customHeight="1" x14ac:dyDescent="0.3"/>
  <cols>
    <col min="1" max="1" width="101.109375" customWidth="1"/>
    <col min="2" max="2" width="102.33203125" customWidth="1"/>
    <col min="3" max="26" width="8.6640625" customWidth="1"/>
  </cols>
  <sheetData>
    <row r="1" spans="1:2" ht="13.8" customHeight="1" x14ac:dyDescent="0.3">
      <c r="A1" s="41" t="s">
        <v>25</v>
      </c>
      <c r="B1" s="41" t="s">
        <v>26</v>
      </c>
    </row>
    <row r="2" spans="1:2" ht="86.4" customHeight="1" x14ac:dyDescent="0.3">
      <c r="A2" s="37" t="s">
        <v>256</v>
      </c>
      <c r="B2" s="37" t="s">
        <v>255</v>
      </c>
    </row>
    <row r="3" spans="1:2" ht="49.2" customHeight="1" x14ac:dyDescent="0.3">
      <c r="A3" s="42" t="s">
        <v>27</v>
      </c>
      <c r="B3" s="42" t="s">
        <v>28</v>
      </c>
    </row>
    <row r="4" spans="1:2" ht="115.8" customHeight="1" x14ac:dyDescent="0.3">
      <c r="A4" s="38" t="s">
        <v>248</v>
      </c>
      <c r="B4" s="39" t="s">
        <v>249</v>
      </c>
    </row>
    <row r="5" spans="1:2" ht="118.8" customHeight="1" x14ac:dyDescent="0.3">
      <c r="A5" s="37" t="s">
        <v>258</v>
      </c>
      <c r="B5" s="37" t="s">
        <v>257</v>
      </c>
    </row>
    <row r="6" spans="1:2" ht="91.8" customHeight="1" x14ac:dyDescent="0.3">
      <c r="A6" s="37" t="s">
        <v>260</v>
      </c>
      <c r="B6" s="37" t="s">
        <v>259</v>
      </c>
    </row>
    <row r="7" spans="1:2" ht="61.2" customHeight="1" x14ac:dyDescent="0.3">
      <c r="A7" s="37" t="s">
        <v>262</v>
      </c>
      <c r="B7" s="40" t="s">
        <v>261</v>
      </c>
    </row>
    <row r="8" spans="1:2" ht="44.4" customHeight="1" x14ac:dyDescent="0.3">
      <c r="A8" s="42" t="s">
        <v>263</v>
      </c>
      <c r="B8" s="38" t="s">
        <v>252</v>
      </c>
    </row>
    <row r="9" spans="1:2" ht="93" customHeight="1" x14ac:dyDescent="0.3">
      <c r="A9" s="42" t="s">
        <v>264</v>
      </c>
      <c r="B9" s="38" t="s">
        <v>253</v>
      </c>
    </row>
    <row r="10" spans="1:2" ht="36.6" customHeight="1" x14ac:dyDescent="0.3">
      <c r="A10" s="42" t="s">
        <v>265</v>
      </c>
      <c r="B10" s="38" t="s">
        <v>254</v>
      </c>
    </row>
    <row r="11" spans="1:2" ht="96" customHeight="1" x14ac:dyDescent="0.3">
      <c r="A11" s="37" t="s">
        <v>250</v>
      </c>
      <c r="B11" s="37" t="s">
        <v>251</v>
      </c>
    </row>
    <row r="12" spans="1:2" ht="51.6" customHeight="1" x14ac:dyDescent="0.3">
      <c r="A12" s="42" t="s">
        <v>29</v>
      </c>
      <c r="B12" s="42" t="s">
        <v>30</v>
      </c>
    </row>
    <row r="13" spans="1:2" ht="94.2" customHeight="1" x14ac:dyDescent="0.3">
      <c r="A13" s="42" t="s">
        <v>31</v>
      </c>
      <c r="B13" s="42" t="s">
        <v>32</v>
      </c>
    </row>
    <row r="14" spans="1:2" ht="36.6" customHeight="1" x14ac:dyDescent="0.3">
      <c r="A14" s="37" t="s">
        <v>267</v>
      </c>
      <c r="B14" s="37" t="s">
        <v>266</v>
      </c>
    </row>
    <row r="15" spans="1:2" ht="14.25" customHeight="1" x14ac:dyDescent="0.3"/>
    <row r="16" spans="1:2"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RFQ</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Mykyta Romanovych Chahir</dc:creator>
  <cp:lastModifiedBy>Наталія Федевич</cp:lastModifiedBy>
  <dcterms:created xsi:type="dcterms:W3CDTF">2023-01-05T11:36:59Z</dcterms:created>
  <dcterms:modified xsi:type="dcterms:W3CDTF">2026-01-13T18:19:06Z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0x01010079C2BF3F32E1F040B4D74FFB4AD6DF26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