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User\Desktop\DRC 2025\RFQ\RFQ 08-2025-DRC Набор гідності 200\"/>
    </mc:Choice>
  </mc:AlternateContent>
  <xr:revisionPtr revIDLastSave="0" documentId="13_ncr:1_{F6DF5D61-E9EC-4525-B728-B0470D56C996}" xr6:coauthVersionLast="47" xr6:coauthVersionMax="47" xr10:uidLastSave="{00000000-0000-0000-0000-000000000000}"/>
  <bookViews>
    <workbookView xWindow="-108" yWindow="-108" windowWidth="23256" windowHeight="12456" xr2:uid="{DB4AC8FF-178F-4D8E-BDFF-C02AEAB3B1AD}"/>
  </bookViews>
  <sheets>
    <sheet name="3.1 Запит на пропозицію (RFQ)"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4" i="1" l="1"/>
  <c r="Q38" i="1"/>
  <c r="O38" i="1"/>
  <c r="Q34" i="1" l="1"/>
  <c r="O26" i="1"/>
  <c r="Q61" i="1"/>
  <c r="Q62" i="1"/>
  <c r="Q60" i="1"/>
  <c r="Q41" i="1"/>
  <c r="Q42" i="1"/>
  <c r="Q43" i="1"/>
  <c r="Q44" i="1"/>
  <c r="Q45" i="1"/>
  <c r="Q46" i="1"/>
  <c r="Q47" i="1"/>
  <c r="Q48" i="1"/>
  <c r="Q49" i="1"/>
  <c r="Q50" i="1"/>
  <c r="Q51" i="1"/>
  <c r="Q52" i="1"/>
  <c r="Q53" i="1"/>
  <c r="Q40" i="1"/>
  <c r="Q29" i="1"/>
  <c r="Q30" i="1"/>
  <c r="Q31" i="1"/>
  <c r="Q32" i="1"/>
  <c r="Q33" i="1"/>
  <c r="Q28" i="1"/>
  <c r="O58" i="1" l="1"/>
  <c r="Q58" i="1" s="1"/>
  <c r="Q63" i="1" s="1"/>
  <c r="Q26" i="1"/>
</calcChain>
</file>

<file path=xl/sharedStrings.xml><?xml version="1.0" encoding="utf-8"?>
<sst xmlns="http://schemas.openxmlformats.org/spreadsheetml/2006/main" count="269" uniqueCount="223">
  <si>
    <t xml:space="preserve">For NAME OF THE ORGANIZATION to Complete | Для заповнення НАЗВА ОРГАНІЗАЦІЇ </t>
  </si>
  <si>
    <t>For Supplier to Complete | Для заповнення Учасником</t>
  </si>
  <si>
    <t>Requester | Замовник:</t>
  </si>
  <si>
    <t>Address 1 | Адреса 1:</t>
  </si>
  <si>
    <t>City | Місто:</t>
  </si>
  <si>
    <t>Phone | тел. :</t>
  </si>
  <si>
    <t>E-mail:</t>
  </si>
  <si>
    <t xml:space="preserve">Request for Quotation Details  | Детальна інформація щодо запиту цінових пропозицій	</t>
  </si>
  <si>
    <t>Request For Quotation # | Запит комерційної пропозиції №::</t>
  </si>
  <si>
    <t>Currency of Bid (3-letter code) | Валюта пропозиції (трьохзначний код):</t>
  </si>
  <si>
    <t>RFQ Issuing Date | Дата запита цінових пропозицій:</t>
  </si>
  <si>
    <t>Required Bid Validity Period (days) | НеобхіднийТермін дії пропозиції (дні):</t>
  </si>
  <si>
    <t>RFQ Closing Date| Дата закриття прийняття пропозиції:</t>
  </si>
  <si>
    <t>Required Delivery Date | Необхідна дата поставки:</t>
  </si>
  <si>
    <t>RFQ Closing Time |Час закриття прийняття пропозиції:</t>
  </si>
  <si>
    <t>The required place of delivery | Необхідне місце постачання:</t>
  </si>
  <si>
    <t>Questions to the RFQ | Питання до RFQ надсилати на адресу</t>
  </si>
  <si>
    <t>Email address for bids|Адреса електронної пошти для подачі пропозицій:</t>
  </si>
  <si>
    <t>For Supplier to Complete | Для заповнення Постачальником</t>
  </si>
  <si>
    <t>№</t>
  </si>
  <si>
    <t>Description</t>
  </si>
  <si>
    <t>Опис</t>
  </si>
  <si>
    <r>
      <rPr>
        <b/>
        <u/>
        <sz val="11"/>
        <color theme="1"/>
        <rFont val="Calibri"/>
        <family val="2"/>
        <charset val="204"/>
        <scheme val="minor"/>
      </rPr>
      <t>Unit</t>
    </r>
    <r>
      <rPr>
        <b/>
        <sz val="11"/>
        <color theme="1"/>
        <rFont val="Calibri"/>
        <family val="2"/>
        <charset val="204"/>
        <scheme val="minor"/>
      </rPr>
      <t xml:space="preserve">
Одиниця виміру</t>
    </r>
  </si>
  <si>
    <t>Item offered (name make and model with full specification)
Пропонований товар (назва, марка та модель з повною специфікацією)</t>
  </si>
  <si>
    <r>
      <t xml:space="preserve">Delivery Lead Time (from the date of signing the Contract)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</si>
  <si>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t>I certify that the above mentioned company has not engaged in corrupt, fraudulent, collusive, or coercive practices in competing for, or in executing, any Contracts.</t>
  </si>
  <si>
    <t>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</si>
  <si>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</si>
  <si>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</si>
  <si>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</si>
  <si>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</si>
  <si>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</si>
  <si>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</si>
  <si>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 xml:space="preserve">ІНСТРУКЦІЇ ДО ЗАПИТУ ЦІНОВИХ ПРОПОЗИЦІЙ	</t>
  </si>
  <si>
    <t>Усі Заявки, вказані олівцем, будуть дискваліфіковані.</t>
  </si>
  <si>
    <t>Prices</t>
  </si>
  <si>
    <t>Ціни</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</si>
  <si>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</si>
  <si>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Усі Заявки повинні бути у валюті, зазначеній у Формі Заявки на участь у тендері. Заявки в будь-якій іншій валюті можуть бути дискваліфіковані.</t>
  </si>
  <si>
    <t>Термін дії пропозиції</t>
  </si>
  <si>
    <t>Оцінка конкурсних пропозицій</t>
  </si>
  <si>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</si>
  <si>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</si>
  <si>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Contract Award</t>
  </si>
  <si>
    <t>Присудження контракту</t>
  </si>
  <si>
    <t>Запити щодо запиту цінових пропозицій</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</si>
  <si>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</si>
  <si>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ГО "ДЕСЯТЕ КВІТНЯ"</t>
  </si>
  <si>
    <t>вул. Героїв Крут, 15, м.Одеса, Україна</t>
  </si>
  <si>
    <t>м.Одеса</t>
  </si>
  <si>
    <t>+38 096 36 56 183</t>
  </si>
  <si>
    <t>tender_requests@dk.od.ua</t>
  </si>
  <si>
    <t>E-mail for questions / Імейл для запитань:</t>
  </si>
  <si>
    <t>Legal address | Юридична адреса:</t>
  </si>
  <si>
    <t>RFQ 08-2026-DRC</t>
  </si>
  <si>
    <t xml:space="preserve"> до 23:59 PM Kyiv time /
за Київським часом</t>
  </si>
  <si>
    <t>UAH / ГРН</t>
  </si>
  <si>
    <t>30 calendar days / 30 календарних днів</t>
  </si>
  <si>
    <t xml:space="preserve"> 10 calendar days/ 10 календарних днів</t>
  </si>
  <si>
    <t>tenders@dk.od.ua</t>
  </si>
  <si>
    <t>Dnipro  - 100 kits / м. Дніпро - 100 наборів
Zaporizhzhia - 50 kits / м. Запоріжжя - 50 наборів
Sloviansk - 50 kits / м. Слов’янськ - 50 наборів</t>
  </si>
  <si>
    <t>info@dk.od.ua</t>
  </si>
  <si>
    <t>For completion by NGO “The Tenth of April” | Для заповнення ГО "Десяте квітня"</t>
  </si>
  <si>
    <t>LOT # 1: Textile goods / Лот № 1: Текстильні товари</t>
  </si>
  <si>
    <t>Textile goods</t>
  </si>
  <si>
    <t>Текстильні товари</t>
  </si>
  <si>
    <t>kit/ набір</t>
  </si>
  <si>
    <r>
      <t xml:space="preserve">Quantity Offered, pcs
</t>
    </r>
    <r>
      <rPr>
        <b/>
        <sz val="11"/>
        <color theme="1"/>
        <rFont val="Calibri"/>
        <family val="2"/>
        <charset val="204"/>
        <scheme val="minor"/>
      </rPr>
      <t>Запропонована кількість, шт</t>
    </r>
  </si>
  <si>
    <r>
      <t xml:space="preserve">Price per unit, UAH incl. VAT
</t>
    </r>
    <r>
      <rPr>
        <b/>
        <sz val="11"/>
        <color theme="1"/>
        <rFont val="Calibri"/>
        <family val="2"/>
        <charset val="204"/>
        <scheme val="minor"/>
      </rPr>
      <t>Ціна за од., грн 
в .т.ч. ПДВ</t>
    </r>
  </si>
  <si>
    <r>
      <rPr>
        <b/>
        <u/>
        <sz val="11"/>
        <color theme="1"/>
        <rFont val="Calibri"/>
        <family val="2"/>
        <charset val="204"/>
        <scheme val="minor"/>
      </rPr>
      <t xml:space="preserve">Total Amount, UAH including VAT
</t>
    </r>
    <r>
      <rPr>
        <b/>
        <sz val="11"/>
        <color theme="1"/>
        <rFont val="Calibri"/>
        <family val="2"/>
        <charset val="204"/>
        <scheme val="minor"/>
      </rPr>
      <t>Загальна Сума, грн 
в т. ч. ПДВ</t>
    </r>
  </si>
  <si>
    <t>Текстильні набори</t>
  </si>
  <si>
    <t>pairs / пар</t>
  </si>
  <si>
    <t>pair / пар</t>
  </si>
  <si>
    <t>pcs / шт</t>
  </si>
  <si>
    <t xml:space="preserve">Розмір:
Модель:
Посадка:
Матеріал / склад тканини (%):
Структура тканини:
Колір: 
Декор: </t>
  </si>
  <si>
    <t xml:space="preserve">Розмір: 
Матеріал / склад тканини (%):
Колір: </t>
  </si>
  <si>
    <t xml:space="preserve">Матеріал / склад тканини (%):
Тип: 
Розмір: 
Колір: </t>
  </si>
  <si>
    <t>Contents of one kit / Склад одного набору:</t>
  </si>
  <si>
    <t xml:space="preserve">LOT # 2: Hygiene kits / Лот № 2: Гігієнічні товари </t>
  </si>
  <si>
    <t>Hygiene kits</t>
  </si>
  <si>
    <t>Гігієнічні товари</t>
  </si>
  <si>
    <t>1.1</t>
  </si>
  <si>
    <t>1.2</t>
  </si>
  <si>
    <t>1.3</t>
  </si>
  <si>
    <t>1.4</t>
  </si>
  <si>
    <t>1.5</t>
  </si>
  <si>
    <t>1.6</t>
  </si>
  <si>
    <t>Гігієнічні набори</t>
  </si>
  <si>
    <t>2.1</t>
  </si>
  <si>
    <t>2.2</t>
  </si>
  <si>
    <t>2.3</t>
  </si>
  <si>
    <t>2.4</t>
  </si>
  <si>
    <t>2.5</t>
  </si>
  <si>
    <t>2.6</t>
  </si>
  <si>
    <t>2.7</t>
  </si>
  <si>
    <t>2.8</t>
  </si>
  <si>
    <t>2.9</t>
  </si>
  <si>
    <t>2.10</t>
  </si>
  <si>
    <t>2.11</t>
  </si>
  <si>
    <t>2.12</t>
  </si>
  <si>
    <t>2.13</t>
  </si>
  <si>
    <t>2.14</t>
  </si>
  <si>
    <t>pack / упаковка</t>
  </si>
  <si>
    <t>tuba / туба</t>
  </si>
  <si>
    <t>bottle / пляшка</t>
  </si>
  <si>
    <t xml:space="preserve">Тип: 
Жорсткість щетини: 
Матеріал щетини: 
Індивідуальна упаковка: </t>
  </si>
  <si>
    <t xml:space="preserve">Тип: 
Призначення: 
Об’єм: 
Відповідність стандартам: </t>
  </si>
  <si>
    <t xml:space="preserve">Тип: 
Призначення: 
Об’єм: 
Формула: </t>
  </si>
  <si>
    <t>Тип: 
Призначення: 
Дія: 
Об’єм: 
Відповідність стандартам:</t>
  </si>
  <si>
    <t xml:space="preserve">Призначення: 
Об’єм: 
Формула: </t>
  </si>
  <si>
    <t xml:space="preserve">Призначення:
Форма: 
Маса:
Вміст жирних кислот: 
Упаковка: </t>
  </si>
  <si>
    <t xml:space="preserve">Призначення: 
Форма: 
Аромат: 
Маса: 
Склад: 
Упаковка: </t>
  </si>
  <si>
    <t xml:space="preserve">Призначення:
Форма: 
Вміст активної речовини: 
Об’єм: 
Відповідність стандартам: </t>
  </si>
  <si>
    <t xml:space="preserve">Призначення:
Кількість в упаковці:
Матеріал:
Формула: 
Упаковка: </t>
  </si>
  <si>
    <t xml:space="preserve">
Матеріал: 
Конструкція: 
Розмір: </t>
  </si>
  <si>
    <t xml:space="preserve">Фасування:
Тип: 
Призначення: 
Рівень поглинання: 
Конструкція:
Матеріали:
Кріплення: 
Індивідуальна упаковка: 
Безпека: 
Відповідність стандартам: </t>
  </si>
  <si>
    <t xml:space="preserve">Фасування:
Тип: 
Призначення: 
Рівень поглинання: 
Форма: 
Конструкція: 
Матеріали: 
Кріплення: 
Індивідуальна упаковка: 
Безпека: 
Відповідність стандартам: </t>
  </si>
  <si>
    <t>LOT # 3: Security and energy products / Лот № 3: Товари для безпеки та енергозабезпечення</t>
  </si>
  <si>
    <t>Товари для безпеки та енергозабезпечення</t>
  </si>
  <si>
    <t>Security and energy products</t>
  </si>
  <si>
    <t>Набори безпеки та енергозабезпечення</t>
  </si>
  <si>
    <t>3.1</t>
  </si>
  <si>
    <t>3.2</t>
  </si>
  <si>
    <t>3.3</t>
  </si>
  <si>
    <t>Ємність: 
Тип батареї: 
Вихідні роз’єми: 
Упаковка:</t>
  </si>
  <si>
    <t xml:space="preserve">Тип живлення: 
Заряджання: 
Матеріал корпусу: 
Упаковка: </t>
  </si>
  <si>
    <t xml:space="preserve">Призначення: 
Матеріал: </t>
  </si>
  <si>
    <r>
      <t xml:space="preserve">Tenderer | Учасник:
</t>
    </r>
    <r>
      <rPr>
        <sz val="11"/>
        <color theme="1"/>
        <rFont val="Calibri"/>
        <family val="2"/>
        <charset val="204"/>
        <scheme val="minor"/>
      </rPr>
      <t>(Повна назва організації або прізвище, ім’я та по-батькові постачальника – ФОП)</t>
    </r>
  </si>
  <si>
    <r>
      <t xml:space="preserve">Required quantity
</t>
    </r>
    <r>
      <rPr>
        <b/>
        <sz val="11"/>
        <color rgb="FF000000"/>
        <rFont val="Calibri"/>
        <family val="2"/>
        <charset val="204"/>
        <scheme val="minor"/>
      </rPr>
      <t>Необхідна кількість</t>
    </r>
  </si>
  <si>
    <r>
      <t xml:space="preserve">Women’s Underwear (Panties, Size 44–46)
</t>
    </r>
    <r>
      <rPr>
        <b/>
        <sz val="11"/>
        <rFont val="Calibri"/>
        <family val="2"/>
        <charset val="204"/>
        <scheme val="minor"/>
      </rPr>
      <t>Intended Use: Daily use
Model: Hipsters / Briefs
Rise: Mid-rise
Size: 44–46 (Ukrainian size chart)
Material: Cotton not less than 80%
Fabric Structure: Smooth or ribbed
Color: Solid
Decoration: No decoration / stretch lace / neutral subtle print / decorative trim</t>
    </r>
  </si>
  <si>
    <r>
      <rPr>
        <b/>
        <u/>
        <sz val="11"/>
        <color theme="1"/>
        <rFont val="Calibri"/>
        <family val="2"/>
        <charset val="204"/>
        <scheme val="minor"/>
      </rPr>
      <t>Жіноча нижня білизна (труси р 44-46)</t>
    </r>
    <r>
      <rPr>
        <b/>
        <sz val="11"/>
        <color theme="1"/>
        <rFont val="Calibri"/>
        <family val="2"/>
        <charset val="204"/>
        <scheme val="minor"/>
      </rPr>
      <t xml:space="preserve">
Призначення: щоденне використання
Модель: хіпстери/сліпи
Посадка: середня
Розмір: 44-46 (українська розмірна сітка)
Матеріал: бавовна не менше 80% 
Структура тканини: гладка або в рубчик
Колір: однотонний
Декор: без декору / стрейчеве мереживо /нейтральний ненав’язливий принт/ декоративна тасьма </t>
    </r>
  </si>
  <si>
    <r>
      <t xml:space="preserve">Women’s Underwear (Panties, Size 48-50)
</t>
    </r>
    <r>
      <rPr>
        <b/>
        <sz val="11"/>
        <color theme="1"/>
        <rFont val="Calibri"/>
        <family val="2"/>
        <charset val="204"/>
        <scheme val="minor"/>
      </rPr>
      <t>Intended Use: Daily use
Model: Hipsters / Briefs
Rise: Mid-rise
Size: 48-50 (Ukrainian size chart)
Material: Cotton not less than 80% 
Fabric Structure: Smooth or ribbed
Color: Solid
Decoration: No decoration / stretch lace / neutral subtle print / decorative trim</t>
    </r>
  </si>
  <si>
    <r>
      <rPr>
        <b/>
        <u/>
        <sz val="11"/>
        <color theme="1"/>
        <rFont val="Calibri"/>
        <family val="2"/>
        <charset val="204"/>
        <scheme val="minor"/>
      </rPr>
      <t>Жіноча нижня білизна (труси р 48-50)</t>
    </r>
    <r>
      <rPr>
        <b/>
        <sz val="11"/>
        <color theme="1"/>
        <rFont val="Calibri"/>
        <family val="2"/>
        <charset val="204"/>
        <scheme val="minor"/>
      </rPr>
      <t xml:space="preserve">
Призначення: щоденне використання
Модель: хіпстери/сліпи
Посадка: середня
Розмір: 48-50 (українська розмірна сітка)
Матеріал: бавовна не менше 80%
Структура тканини: гладка або в рубчик
Колір: однотонний/нейтральний ненав’язливий принт
Декор: без декору / стрейчеве мереживо / декоративна тасьма </t>
    </r>
  </si>
  <si>
    <r>
      <t xml:space="preserve">Women’s Underwear (Panties, Size 52-54)
</t>
    </r>
    <r>
      <rPr>
        <b/>
        <sz val="11"/>
        <color theme="1"/>
        <rFont val="Calibri"/>
        <family val="2"/>
        <charset val="204"/>
        <scheme val="minor"/>
      </rPr>
      <t>Intended Use: Daily use
Model: Hipsters / Briefs
Rise: Mid-rise
Size: 52-54 (Ukrainian size chart)
Material: Cotton not less than 80% 
Fabric Structure: Smooth or ribbed
Color: Solid
Decoration: No decoration / stretch lace / neutral subtle print / decorative trim</t>
    </r>
  </si>
  <si>
    <r>
      <rPr>
        <b/>
        <u/>
        <sz val="11"/>
        <color theme="1"/>
        <rFont val="Calibri"/>
        <family val="2"/>
        <charset val="204"/>
        <scheme val="minor"/>
      </rPr>
      <t>Жіноча нижня білизна (труси р 52-54)</t>
    </r>
    <r>
      <rPr>
        <b/>
        <sz val="11"/>
        <color theme="1"/>
        <rFont val="Calibri"/>
        <family val="2"/>
        <charset val="204"/>
        <scheme val="minor"/>
      </rPr>
      <t xml:space="preserve">
Призначення: щоденне використання
Модель: хіпстери/сліпи
Посадка: середня
Розмір: 52-54 (українська розмірна сітка)
Матеріал: бавовна не менше 80%
Структура тканини: гладка або в рубчик
Колір: однотонний
Декор: без декору / стрейчеве мереживо / декоративна тасьма </t>
    </r>
  </si>
  <si>
    <r>
      <t xml:space="preserve">Women’s Underwear (Panties, Size 56-58)
</t>
    </r>
    <r>
      <rPr>
        <b/>
        <sz val="11"/>
        <color theme="1"/>
        <rFont val="Calibri"/>
        <family val="2"/>
        <charset val="204"/>
        <scheme val="minor"/>
      </rPr>
      <t>Intended Use: Daily use
Model: Hipsters / Briefs
Rise: Mid-rise
Size: 56-58 (Ukrainian size chart)
Material: Cotton not less than 80%
Fabric Structure: Smooth or ribbed
Color: Solid
Decoration: No decoration / stretch lace / neutral subtle print / decorative trim</t>
    </r>
  </si>
  <si>
    <r>
      <rPr>
        <b/>
        <u/>
        <sz val="11"/>
        <color theme="1"/>
        <rFont val="Calibri"/>
        <family val="2"/>
        <charset val="204"/>
        <scheme val="minor"/>
      </rPr>
      <t>Жіноча нижня білизна (труси р 56-58)</t>
    </r>
    <r>
      <rPr>
        <b/>
        <sz val="11"/>
        <color theme="1"/>
        <rFont val="Calibri"/>
        <family val="2"/>
        <charset val="204"/>
        <scheme val="minor"/>
      </rPr>
      <t xml:space="preserve">
Призначення: щоденне використання
Модель: хіпстери/сліпи
Посадка: середня
Розмір: 56-58 (українська розмірна сітка)
Матеріал: бавовна не менше 80% 
Структура тканини: гладка або в рубчик
Колір: однотонний
Декор: без декору / стрейчеве мереживо / декоративна тасьма </t>
    </r>
  </si>
  <si>
    <r>
      <rPr>
        <b/>
        <u/>
        <sz val="11"/>
        <color theme="1"/>
        <rFont val="Calibri"/>
        <family val="2"/>
        <charset val="204"/>
        <scheme val="minor"/>
      </rPr>
      <t>Women’s Socks</t>
    </r>
    <r>
      <rPr>
        <b/>
        <sz val="11"/>
        <color theme="1"/>
        <rFont val="Calibri"/>
        <family val="2"/>
        <charset val="204"/>
        <scheme val="minor"/>
      </rPr>
      <t xml:space="preserve">
Intended Use: Daily use
Size: Universal (36–40)
Material: Cotton not less than 70% 
Color: Solid, neutral</t>
    </r>
  </si>
  <si>
    <r>
      <rPr>
        <b/>
        <u/>
        <sz val="11"/>
        <color theme="1"/>
        <rFont val="Calibri"/>
        <family val="2"/>
        <charset val="204"/>
        <scheme val="minor"/>
      </rPr>
      <t>Жіночі шкарпетки</t>
    </r>
    <r>
      <rPr>
        <b/>
        <sz val="11"/>
        <color theme="1"/>
        <rFont val="Calibri"/>
        <family val="2"/>
        <charset val="204"/>
        <scheme val="minor"/>
      </rPr>
      <t xml:space="preserve">
Призначення: щоденне використання
Розмір: універсальний (36-40)
Матеріал: бавовна не менше 70% 
Колір: однотонний, нейтральний</t>
    </r>
  </si>
  <si>
    <r>
      <rPr>
        <b/>
        <u/>
        <sz val="11"/>
        <color theme="1"/>
        <rFont val="Calibri"/>
        <family val="2"/>
        <charset val="204"/>
        <scheme val="minor"/>
      </rPr>
      <t>Towel (Terry)</t>
    </r>
    <r>
      <rPr>
        <b/>
        <sz val="11"/>
        <color theme="1"/>
        <rFont val="Calibri"/>
        <family val="2"/>
        <charset val="204"/>
        <scheme val="minor"/>
      </rPr>
      <t xml:space="preserve">
Intended Use: Personal hygiene
Material: Cotton not less than 80% 
Type: Terry
Size: Not less than 40 × 70 cm or equivalent
Color: Solid</t>
    </r>
  </si>
  <si>
    <r>
      <rPr>
        <b/>
        <u/>
        <sz val="11"/>
        <color theme="1"/>
        <rFont val="Calibri"/>
        <family val="2"/>
        <charset val="204"/>
        <scheme val="minor"/>
      </rPr>
      <t>Рушник (махровий)</t>
    </r>
    <r>
      <rPr>
        <b/>
        <sz val="11"/>
        <color theme="1"/>
        <rFont val="Calibri"/>
        <family val="2"/>
        <charset val="204"/>
        <scheme val="minor"/>
      </rPr>
      <t xml:space="preserve">
Призначення: особиста гігієна
Матеріал: бавовна не менше 80% 
Тип: махровий
Розмір: не менше 40 × 70 см або еквівалент
Колір: однотонний</t>
    </r>
  </si>
  <si>
    <r>
      <rPr>
        <b/>
        <u/>
        <sz val="11"/>
        <color theme="1"/>
        <rFont val="Calibri"/>
        <family val="2"/>
        <charset val="204"/>
        <scheme val="minor"/>
      </rPr>
      <t>Women’s Sanitary Pads (Normal)</t>
    </r>
    <r>
      <rPr>
        <b/>
        <sz val="11"/>
        <color theme="1"/>
        <rFont val="Calibri"/>
        <family val="2"/>
        <charset val="204"/>
        <scheme val="minor"/>
      </rPr>
      <t xml:space="preserve">
Packaging: 10 pcs per pack
Type: Disposable sanitary pads, Ultra type (thin, with enhanced absorption level)
Intended Use: For use during menstruation
Absorbency Level: Normal / 3–4 drops
Design: With wings
Materials: Soft top layer and absorbent inner core
Fixation: Adhesive backing, wings with adhesive fixation
Individual Packaging: Required
Safety: Fragrance-free, suitable for sensitive skin
Standards Compliance: Compliant with applicable sanitary and hygienic requirements</t>
    </r>
  </si>
  <si>
    <r>
      <t xml:space="preserve">Прокладки гігієнічні жіночі (Normal)
</t>
    </r>
    <r>
      <rPr>
        <b/>
        <sz val="11"/>
        <color theme="1"/>
        <rFont val="Calibri"/>
        <family val="2"/>
        <charset val="204"/>
        <scheme val="minor"/>
      </rPr>
      <t>Фасування: 10 шт. в упаковці</t>
    </r>
    <r>
      <rPr>
        <b/>
        <u/>
        <sz val="11"/>
        <color theme="1"/>
        <rFont val="Calibri"/>
        <family val="2"/>
        <charset val="204"/>
        <scheme val="minor"/>
      </rPr>
      <t xml:space="preserve">
</t>
    </r>
    <r>
      <rPr>
        <b/>
        <sz val="11"/>
        <color theme="1"/>
        <rFont val="Calibri"/>
        <family val="2"/>
        <charset val="204"/>
        <scheme val="minor"/>
      </rPr>
      <t>Тип: одноразові гігієнічні прокладки типу Ultra (тонкі, з підвищеним рівнем поглинання)
Призначення: для використання під час менструації
Рівень поглинання: normal / 3-4 краплі
Конструкція: з крильцями
Матеріали: м’який верхній шар та абсорбуючий внутрішній шар
Кріплення: клейка основа, крильця з клейкою фіксацією
Індивідуальна упаковка: обов’язкова
Безпека: без ароматизаторів, придатні для чутливої шкіри
Відповідність стандартам: відповідність чинним санітарно-гігієнічним вимогам</t>
    </r>
  </si>
  <si>
    <r>
      <rPr>
        <b/>
        <u/>
        <sz val="11"/>
        <rFont val="Calibri"/>
        <family val="2"/>
        <charset val="204"/>
        <scheme val="minor"/>
      </rPr>
      <t>Women’s Sanitary Pads (Night)</t>
    </r>
    <r>
      <rPr>
        <b/>
        <sz val="11"/>
        <rFont val="Calibri"/>
        <family val="2"/>
        <charset val="204"/>
        <scheme val="minor"/>
      </rPr>
      <t xml:space="preserve">
Type: Disposable sanitary pads, Ultra type (thin, with enhanced absorption level)
Intended Use: For use during menstruation at night
Absorbency Level: High (Night / 6–8 drops)
Shape: Extended length
Design: With wings
Materials: Soft top layer and absorbent inner core
Fixation: Adhesive backing, wings with adhesive fixation
Individual Packaging: Required
Safety: Fragrance-free, suitable for sensitive skin
Standards Compliance: Compliant with applicable sanitary and hygienic requirements</t>
    </r>
  </si>
  <si>
    <r>
      <rPr>
        <b/>
        <u/>
        <sz val="11"/>
        <color theme="1"/>
        <rFont val="Calibri"/>
        <family val="2"/>
        <charset val="204"/>
        <scheme val="minor"/>
      </rPr>
      <t>Прокладки гігієнічні жіночі (Night)</t>
    </r>
    <r>
      <rPr>
        <b/>
        <sz val="11"/>
        <color theme="1"/>
        <rFont val="Calibri"/>
        <family val="2"/>
        <charset val="204"/>
        <scheme val="minor"/>
      </rPr>
      <t xml:space="preserve">
Фасування: 6 шт. в упаковці
Тип: одноразові гігієнічні прокладки типу Ultra (тонкі, з підвищеним рівнем поглинання)
Призначення: для використання під час менструації в нічний час
Рівень поглинання: високий (night / 6-8 крапель)
Форма: подовжені
Конструкція: з крильцями
Матеріали: м’який верхній шар та абсорбуючий внутрішній шар
Кріплення: клейка основа, крильця з клейкою фіксацією
Індивідуальна упаковка: обов’язкова
Безпека: без ароматизаторів, придатні для чутливої шкіри
Відповідність стандартам: відповідність чинним санітарно-гігієнічним вимогам</t>
    </r>
  </si>
  <si>
    <r>
      <rPr>
        <b/>
        <u/>
        <sz val="11"/>
        <color theme="1"/>
        <rFont val="Calibri"/>
        <family val="2"/>
        <charset val="204"/>
        <scheme val="minor"/>
      </rPr>
      <t>Toothbrush</t>
    </r>
    <r>
      <rPr>
        <b/>
        <sz val="11"/>
        <color theme="1"/>
        <rFont val="Calibri"/>
        <family val="2"/>
        <charset val="204"/>
        <scheme val="minor"/>
      </rPr>
      <t xml:space="preserve">
Type: Manual
Bristle Hardness: Medium
Bristle Material: Synthetic
Individual Packaging: Yes</t>
    </r>
  </si>
  <si>
    <r>
      <rPr>
        <b/>
        <u/>
        <sz val="11"/>
        <color theme="1"/>
        <rFont val="Calibri"/>
        <family val="2"/>
        <charset val="204"/>
        <scheme val="minor"/>
      </rPr>
      <t>Зубна щітка</t>
    </r>
    <r>
      <rPr>
        <b/>
        <sz val="11"/>
        <color theme="1"/>
        <rFont val="Calibri"/>
        <family val="2"/>
        <charset val="204"/>
        <scheme val="minor"/>
      </rPr>
      <t xml:space="preserve">
Тип: ручна
Жорсткість щетини: середня (medium) 
Матеріал щетини: синтетична
Індивідуальна упаковка: так</t>
    </r>
  </si>
  <si>
    <r>
      <rPr>
        <b/>
        <u/>
        <sz val="11"/>
        <color theme="1"/>
        <rFont val="Calibri"/>
        <family val="2"/>
        <charset val="204"/>
        <scheme val="minor"/>
      </rPr>
      <t>Toothpaste</t>
    </r>
    <r>
      <rPr>
        <b/>
        <sz val="11"/>
        <color theme="1"/>
        <rFont val="Calibri"/>
        <family val="2"/>
        <charset val="204"/>
        <scheme val="minor"/>
      </rPr>
      <t xml:space="preserve">
Type: Toothpaste for daily use
Intended Use: Oral hygiene
Volume: Not less than 75 ml or equivalent
Standards Compliance: Compliant with applicable sanitary and hygienic requirements</t>
    </r>
  </si>
  <si>
    <r>
      <rPr>
        <b/>
        <u/>
        <sz val="11"/>
        <color theme="1"/>
        <rFont val="Calibri"/>
        <family val="2"/>
        <charset val="204"/>
        <scheme val="minor"/>
      </rPr>
      <t>Зубна паста</t>
    </r>
    <r>
      <rPr>
        <b/>
        <sz val="11"/>
        <color theme="1"/>
        <rFont val="Calibri"/>
        <family val="2"/>
        <charset val="204"/>
        <scheme val="minor"/>
      </rPr>
      <t xml:space="preserve">
Тип: зубна паста для щоденного використання
Призначення: гігієна порожнини рота
Об’єм: не менше 75 мл або еквівалент
Відповідність стандартам: відповідність санітарно-гігієнічним вимогам</t>
    </r>
  </si>
  <si>
    <r>
      <rPr>
        <b/>
        <u/>
        <sz val="11"/>
        <color theme="1"/>
        <rFont val="Calibri"/>
        <family val="2"/>
        <charset val="204"/>
        <scheme val="minor"/>
      </rPr>
      <t>Deodorant</t>
    </r>
    <r>
      <rPr>
        <b/>
        <sz val="11"/>
        <color theme="1"/>
        <rFont val="Calibri"/>
        <family val="2"/>
        <charset val="204"/>
        <scheme val="minor"/>
      </rPr>
      <t xml:space="preserve">
Type: Roll-on
Intended Use: Daily hygiene
Volume: Not less than 50 ml or equivalent
Formula: Alcohol-free / fragrance-free or with minimal fragrance</t>
    </r>
  </si>
  <si>
    <r>
      <rPr>
        <b/>
        <u/>
        <sz val="11"/>
        <color theme="1"/>
        <rFont val="Calibri"/>
        <family val="2"/>
        <charset val="204"/>
        <scheme val="minor"/>
      </rPr>
      <t>Дезодорант</t>
    </r>
    <r>
      <rPr>
        <b/>
        <sz val="11"/>
        <color theme="1"/>
        <rFont val="Calibri"/>
        <family val="2"/>
        <charset val="204"/>
        <scheme val="minor"/>
      </rPr>
      <t xml:space="preserve">
Тип: роликовий
Призначення: щоденна гігієна
Об’єм: не менше 50 мл або еквівалент
Формула: без спирту / без ароматизаторів або з мінімальним ароматом</t>
    </r>
  </si>
  <si>
    <r>
      <rPr>
        <b/>
        <u/>
        <sz val="11"/>
        <color theme="1"/>
        <rFont val="Calibri"/>
        <family val="2"/>
        <charset val="204"/>
        <scheme val="minor"/>
      </rPr>
      <t>Nourishing Hand Cream</t>
    </r>
    <r>
      <rPr>
        <b/>
        <sz val="11"/>
        <color theme="1"/>
        <rFont val="Calibri"/>
        <family val="2"/>
        <charset val="204"/>
        <scheme val="minor"/>
      </rPr>
      <t xml:space="preserve">
Type: Hand cream
Intended Use: Hand skin care
Effect: Nourishing
Volume: Not less than 40 g or equivalent
Standards Compliance: Compliant with applicable sanitary and hygienic requirements</t>
    </r>
  </si>
  <si>
    <r>
      <rPr>
        <b/>
        <u/>
        <sz val="11"/>
        <color theme="1"/>
        <rFont val="Calibri"/>
        <family val="2"/>
        <charset val="204"/>
        <scheme val="minor"/>
      </rPr>
      <t>Крем для рук поживний</t>
    </r>
    <r>
      <rPr>
        <b/>
        <sz val="11"/>
        <color theme="1"/>
        <rFont val="Calibri"/>
        <family val="2"/>
        <charset val="204"/>
        <scheme val="minor"/>
      </rPr>
      <t xml:space="preserve">
Тип: крем для рук
Призначення: догляд за шкірою рук
Дія: поживний
Об’єм: не менше 40 гр або еквівалент
Відповідність стандартам: відповідність санітарно-гігієнічним вимогам</t>
    </r>
  </si>
  <si>
    <r>
      <rPr>
        <b/>
        <u/>
        <sz val="11"/>
        <color theme="1"/>
        <rFont val="Calibri"/>
        <family val="2"/>
        <charset val="204"/>
        <scheme val="minor"/>
      </rPr>
      <t>Moisturizing Hand Cream</t>
    </r>
    <r>
      <rPr>
        <b/>
        <sz val="11"/>
        <color theme="1"/>
        <rFont val="Calibri"/>
        <family val="2"/>
        <charset val="204"/>
        <scheme val="minor"/>
      </rPr>
      <t xml:space="preserve">
Type: Hand cream
Intended Use: Hand skin care
Effect: Moisturizing
Volume: Not less than 40 g or equivalent
Standards Compliance: Compliant with applicable sanitary and hygienic requirements</t>
    </r>
  </si>
  <si>
    <r>
      <rPr>
        <b/>
        <u/>
        <sz val="11"/>
        <color theme="1"/>
        <rFont val="Calibri"/>
        <family val="2"/>
        <charset val="204"/>
        <scheme val="minor"/>
      </rPr>
      <t>Крем для рук зволожуючий</t>
    </r>
    <r>
      <rPr>
        <b/>
        <sz val="11"/>
        <color theme="1"/>
        <rFont val="Calibri"/>
        <family val="2"/>
        <charset val="204"/>
        <scheme val="minor"/>
      </rPr>
      <t xml:space="preserve">
Тип: крем для рук
Призначення: догляд за шкірою рук
Дія: зволожуючий
Об’єм: не менше 40 г або еквівалент
Відповідність стандартам: відповідність санітарно-гігієнічним вимогам</t>
    </r>
  </si>
  <si>
    <r>
      <rPr>
        <b/>
        <u/>
        <sz val="11"/>
        <color theme="1"/>
        <rFont val="Calibri"/>
        <family val="2"/>
        <charset val="204"/>
        <scheme val="minor"/>
      </rPr>
      <t>Hair Shampoo</t>
    </r>
    <r>
      <rPr>
        <b/>
        <sz val="11"/>
        <color theme="1"/>
        <rFont val="Calibri"/>
        <family val="2"/>
        <charset val="204"/>
        <scheme val="minor"/>
      </rPr>
      <t xml:space="preserve">
Type: Shampoo for daily use
Intended Use: Cleansing of hair and scalp
Volume: Not less than 200 ml or equivalent
Formula: Suitable for frequent use</t>
    </r>
  </si>
  <si>
    <r>
      <rPr>
        <b/>
        <u/>
        <sz val="11"/>
        <color theme="1"/>
        <rFont val="Calibri"/>
        <family val="2"/>
        <charset val="204"/>
        <scheme val="minor"/>
      </rPr>
      <t>Шампунь для волосся</t>
    </r>
    <r>
      <rPr>
        <b/>
        <sz val="11"/>
        <color theme="1"/>
        <rFont val="Calibri"/>
        <family val="2"/>
        <charset val="204"/>
        <scheme val="minor"/>
      </rPr>
      <t xml:space="preserve">
Тип: шампунь для щоденного використання
Призначення: очищення волосся та шкіри голови
Об’єм: не менше 200 мл або еквівалент
Формула: придатна для частого використання</t>
    </r>
  </si>
  <si>
    <r>
      <rPr>
        <b/>
        <u/>
        <sz val="11"/>
        <color theme="1"/>
        <rFont val="Calibri"/>
        <family val="2"/>
        <charset val="204"/>
        <scheme val="minor"/>
      </rPr>
      <t>Hair Conditioner</t>
    </r>
    <r>
      <rPr>
        <b/>
        <sz val="11"/>
        <color theme="1"/>
        <rFont val="Calibri"/>
        <family val="2"/>
        <charset val="204"/>
        <scheme val="minor"/>
      </rPr>
      <t xml:space="preserve">
Intended Use: Hair care and easier combing
Volume: Not less than 200 ml or equivalent
Formula: Suitable for daily use</t>
    </r>
  </si>
  <si>
    <r>
      <rPr>
        <b/>
        <u/>
        <sz val="11"/>
        <color theme="1"/>
        <rFont val="Calibri"/>
        <family val="2"/>
        <charset val="204"/>
        <scheme val="minor"/>
      </rPr>
      <t>Кондиціонер для волосся</t>
    </r>
    <r>
      <rPr>
        <b/>
        <sz val="11"/>
        <color theme="1"/>
        <rFont val="Calibri"/>
        <family val="2"/>
        <charset val="204"/>
        <scheme val="minor"/>
      </rPr>
      <t xml:space="preserve">
Призначення: догляд та полегшення розчісування
Об’єм: не менше 200 мл або еквівалент
Формула: придатна для щоденного використання</t>
    </r>
  </si>
  <si>
    <r>
      <rPr>
        <b/>
        <u/>
        <sz val="11"/>
        <color theme="1"/>
        <rFont val="Calibri"/>
        <family val="2"/>
        <charset val="204"/>
        <scheme val="minor"/>
      </rPr>
      <t>Laundry Soap</t>
    </r>
    <r>
      <rPr>
        <b/>
        <sz val="11"/>
        <color theme="1"/>
        <rFont val="Calibri"/>
        <family val="2"/>
        <charset val="204"/>
        <scheme val="minor"/>
      </rPr>
      <t xml:space="preserve">
Intended Use: Laundry and household cleaning
Form: Solid
Weight: Not less than 200 g or equivalent
Fatty Acid Content: Not less than 72%
Packaging: Individual</t>
    </r>
  </si>
  <si>
    <r>
      <rPr>
        <b/>
        <u/>
        <sz val="11"/>
        <color theme="1"/>
        <rFont val="Calibri"/>
        <family val="2"/>
        <charset val="204"/>
        <scheme val="minor"/>
      </rPr>
      <t>Господарське мило</t>
    </r>
    <r>
      <rPr>
        <b/>
        <sz val="11"/>
        <color theme="1"/>
        <rFont val="Calibri"/>
        <family val="2"/>
        <charset val="204"/>
        <scheme val="minor"/>
      </rPr>
      <t xml:space="preserve">
Призначення: прання та побутове очищення
Форма: тверде
Маса: не менше 200 г або еквівалент
Вміст жирних кислот: не менше 72% 
Упаковка: індивідуальна</t>
    </r>
  </si>
  <si>
    <r>
      <rPr>
        <b/>
        <u/>
        <sz val="11"/>
        <color theme="1"/>
        <rFont val="Calibri"/>
        <family val="2"/>
        <charset val="204"/>
        <scheme val="minor"/>
      </rPr>
      <t>Toilet Soap</t>
    </r>
    <r>
      <rPr>
        <b/>
        <sz val="11"/>
        <color theme="1"/>
        <rFont val="Calibri"/>
        <family val="2"/>
        <charset val="204"/>
        <scheme val="minor"/>
      </rPr>
      <t xml:space="preserve">
Intended Use: Daily body and hand hygiene
Form: Solid
Fragrance: Floral or neutral (or equivalent)
Weight: Not less than 70 g or equivalent
Composition: Suitable for daily use / suitable for sensitive skin (or equivalent)
Packaging: Individual</t>
    </r>
  </si>
  <si>
    <r>
      <rPr>
        <b/>
        <u/>
        <sz val="11"/>
        <color theme="1"/>
        <rFont val="Calibri"/>
        <family val="2"/>
        <charset val="204"/>
        <scheme val="minor"/>
      </rPr>
      <t>Туалетне мило</t>
    </r>
    <r>
      <rPr>
        <b/>
        <sz val="11"/>
        <color theme="1"/>
        <rFont val="Calibri"/>
        <family val="2"/>
        <charset val="204"/>
        <scheme val="minor"/>
      </rPr>
      <t xml:space="preserve">
Призначення: щоденна гігієна тіла та рук
Форма: тверде
Аромат: квітковий або нейтральний (або еквівалент)
Маса: не менше 70 г або еквівалент
Склад: придатне для щоденного використання / для чутливої шкіри або еквівалент
Упаковка: індивідуальна</t>
    </r>
  </si>
  <si>
    <r>
      <rPr>
        <b/>
        <u/>
        <sz val="11"/>
        <color theme="1"/>
        <rFont val="Calibri"/>
        <family val="2"/>
        <charset val="204"/>
        <scheme val="minor"/>
      </rPr>
      <t>Antibacterial Hand Gel / Spray</t>
    </r>
    <r>
      <rPr>
        <b/>
        <sz val="11"/>
        <color theme="1"/>
        <rFont val="Calibri"/>
        <family val="2"/>
        <charset val="204"/>
        <scheme val="minor"/>
      </rPr>
      <t xml:space="preserve">
Intended Use: Hand hygiene and antiseptic treatment
Form: Gel or spray (or equivalent)
Active Ingredient Content: Alcohol-based, not less than 60% (or equivalent)
Volume: Not less than 50 ml or equivalent
Standards Compliance: Compliant with applicable sanitary and hygienic requirements</t>
    </r>
  </si>
  <si>
    <r>
      <rPr>
        <b/>
        <u/>
        <sz val="11"/>
        <color theme="1"/>
        <rFont val="Calibri"/>
        <family val="2"/>
        <charset val="204"/>
        <scheme val="minor"/>
      </rPr>
      <t>Антибактеріальний гель / спрей для рук</t>
    </r>
    <r>
      <rPr>
        <b/>
        <sz val="11"/>
        <color theme="1"/>
        <rFont val="Calibri"/>
        <family val="2"/>
        <charset val="204"/>
        <scheme val="minor"/>
      </rPr>
      <t xml:space="preserve">
Призначення: гігієна та антисептична обробка рук
Форма: гель або спрей (або еквівалент)
Вміст активної речовини: на спиртовій основі не менше 60% або еквівалент
Об’єм: не менше 50 мл або еквівалент
Відповідність стандартам: відповідність санітарно-гігієнічним вимогам</t>
    </r>
  </si>
  <si>
    <r>
      <rPr>
        <b/>
        <u/>
        <sz val="11"/>
        <color theme="1"/>
        <rFont val="Calibri"/>
        <family val="2"/>
        <charset val="204"/>
        <scheme val="minor"/>
      </rPr>
      <t>Wet Wipes</t>
    </r>
    <r>
      <rPr>
        <b/>
        <sz val="11"/>
        <color theme="1"/>
        <rFont val="Calibri"/>
        <family val="2"/>
        <charset val="204"/>
        <scheme val="minor"/>
      </rPr>
      <t xml:space="preserve">
Intended Use: Hygienic skin cleansing
Quantity per Pack: 60 pieces
Material: Non-woven fabric
Formula: Alcohol-free / suitable for sensitive skin (or equivalent)
Packaging: Airtight, with resealable valve</t>
    </r>
  </si>
  <si>
    <r>
      <rPr>
        <b/>
        <u/>
        <sz val="11"/>
        <color theme="1"/>
        <rFont val="Calibri"/>
        <family val="2"/>
        <charset val="204"/>
        <scheme val="minor"/>
      </rPr>
      <t>Вологі серветки</t>
    </r>
    <r>
      <rPr>
        <b/>
        <sz val="11"/>
        <color theme="1"/>
        <rFont val="Calibri"/>
        <family val="2"/>
        <charset val="204"/>
        <scheme val="minor"/>
      </rPr>
      <t xml:space="preserve">
Призначення: гігієнічне очищення шкіри
Кількість в упаковці: 60 шт.
Матеріал: нетканий матеріал
Формула: без спирту / придатні для чутливої шкіри (або еквівалент)
Упаковка: герметична, з клапаном</t>
    </r>
  </si>
  <si>
    <r>
      <rPr>
        <b/>
        <u/>
        <sz val="11"/>
        <color theme="1"/>
        <rFont val="Calibri"/>
        <family val="2"/>
        <charset val="204"/>
        <scheme val="minor"/>
      </rPr>
      <t>Packaging Box</t>
    </r>
    <r>
      <rPr>
        <b/>
        <sz val="11"/>
        <color theme="1"/>
        <rFont val="Calibri"/>
        <family val="2"/>
        <charset val="204"/>
        <scheme val="minor"/>
      </rPr>
      <t xml:space="preserve">
Material: Corrugated cardboard
Design: Four-flap construction
Strength: Suitable for transportation and storage of humanitarian kits
Size: Sufficient to accommodate all kit components, with additional space for textile items and electronic devices (flashlight, power bank)
Internal Space: Allows safe packing of goods without deformation
</t>
    </r>
    <r>
      <rPr>
        <b/>
        <u/>
        <sz val="11"/>
        <color theme="1"/>
        <rFont val="Calibri"/>
        <family val="2"/>
        <charset val="204"/>
        <scheme val="minor"/>
      </rPr>
      <t>*Packaging requirement: All items included in one kit must be packed into a single cardboard box.</t>
    </r>
  </si>
  <si>
    <r>
      <rPr>
        <b/>
        <u/>
        <sz val="11"/>
        <color theme="1"/>
        <rFont val="Calibri"/>
        <family val="2"/>
        <charset val="204"/>
        <scheme val="minor"/>
      </rPr>
      <t>Пакувальна коробка</t>
    </r>
    <r>
      <rPr>
        <b/>
        <sz val="11"/>
        <color theme="1"/>
        <rFont val="Calibri"/>
        <family val="2"/>
        <charset val="204"/>
        <scheme val="minor"/>
      </rPr>
      <t xml:space="preserve">
Матеріал: гофрований картон
Конструкція: чотириклапанна
Міцність: придатна для транспортування та зберігання гуманітарних наборів
Розмір: достатній для розміщення всіх компонентів набору, із запасом простору для текстильних виробів та електронних пристроїв (ліхтарик, портативний акумулятор)
Внутрішній простір: забезпечує можливість безпечного укладання товарів без деформації
</t>
    </r>
    <r>
      <rPr>
        <b/>
        <i/>
        <u/>
        <sz val="11"/>
        <color theme="1"/>
        <rFont val="Calibri"/>
        <family val="2"/>
        <charset val="204"/>
        <scheme val="minor"/>
      </rPr>
      <t>*Комплектація: усі товари, що входять до одного набору, повинні бути упаковані в одну картонну коробку</t>
    </r>
  </si>
  <si>
    <r>
      <rPr>
        <b/>
        <u/>
        <sz val="11"/>
        <rFont val="Calibri"/>
        <family val="2"/>
        <charset val="204"/>
        <scheme val="minor"/>
      </rPr>
      <t>Portable Power Bank</t>
    </r>
    <r>
      <rPr>
        <b/>
        <sz val="11"/>
        <rFont val="Calibri"/>
        <family val="2"/>
        <charset val="204"/>
        <scheme val="minor"/>
      </rPr>
      <t xml:space="preserve">
Intended Use: Charging mobile devices
Capacity: Not less than 10,000 mAh or equivalent
Battery Type: Lithium-ion / Lithium-polymer
Output Ports: USB (or equivalent)
Packaging: Individual</t>
    </r>
  </si>
  <si>
    <r>
      <rPr>
        <b/>
        <u/>
        <sz val="11"/>
        <color theme="1"/>
        <rFont val="Calibri"/>
        <family val="2"/>
        <charset val="204"/>
        <scheme val="minor"/>
      </rPr>
      <t xml:space="preserve">Портативний акумулятор (Power Bank)
</t>
    </r>
    <r>
      <rPr>
        <b/>
        <sz val="11"/>
        <color theme="1"/>
        <rFont val="Calibri"/>
        <family val="2"/>
        <charset val="204"/>
        <scheme val="minor"/>
      </rPr>
      <t>Призначення: заряджання мобільних пристроїв
Ємність: не менше 10 000 mAh або еквівалент
Тип батареї: літій-іонна / літій-полімерна
Вихідні роз’єми: USB (або еквівалент)
Упаковка: індивідуальна</t>
    </r>
  </si>
  <si>
    <r>
      <rPr>
        <b/>
        <u/>
        <sz val="11"/>
        <color theme="1"/>
        <rFont val="Calibri"/>
        <family val="2"/>
        <charset val="204"/>
        <scheme val="minor"/>
      </rPr>
      <t>Rechargeable Flashlight</t>
    </r>
    <r>
      <rPr>
        <b/>
        <sz val="11"/>
        <color theme="1"/>
        <rFont val="Calibri"/>
        <family val="2"/>
        <charset val="204"/>
        <scheme val="minor"/>
      </rPr>
      <t xml:space="preserve">
Intended Use: Lighting for household and emergency use
Power Supply: Built-in rechargeable battery
Charging: USB or equivalent
Body Material:metal/ Impact-resistant plastic or equivalent
Packaging: Individual</t>
    </r>
  </si>
  <si>
    <r>
      <rPr>
        <b/>
        <u/>
        <sz val="11"/>
        <color theme="1"/>
        <rFont val="Calibri"/>
        <family val="2"/>
        <charset val="204"/>
        <scheme val="minor"/>
      </rPr>
      <t>Акумуляторний ліхтарик</t>
    </r>
    <r>
      <rPr>
        <b/>
        <sz val="11"/>
        <color theme="1"/>
        <rFont val="Calibri"/>
        <family val="2"/>
        <charset val="204"/>
        <scheme val="minor"/>
      </rPr>
      <t xml:space="preserve">
Призначення: освітлення в побутових та надзвичайних умовах
Тип живлення: вбудований акумулятор
Заряджання: USB або еквівалент
Матеріал корпусу: метал/ударостійкий пластик або еквівалент
Упаковка: індивідуальна</t>
    </r>
  </si>
  <si>
    <r>
      <rPr>
        <b/>
        <u/>
        <sz val="11"/>
        <color theme="1"/>
        <rFont val="Calibri"/>
        <family val="2"/>
        <charset val="204"/>
        <scheme val="minor"/>
      </rPr>
      <t>Whistle</t>
    </r>
    <r>
      <rPr>
        <b/>
        <sz val="11"/>
        <color theme="1"/>
        <rFont val="Calibri"/>
        <family val="2"/>
        <charset val="204"/>
        <scheme val="minor"/>
      </rPr>
      <t xml:space="preserve">
Intended Use: Emitting an audible signal in emergency situations
Material: Plastic or metal (or equivalent)</t>
    </r>
  </si>
  <si>
    <r>
      <rPr>
        <b/>
        <u/>
        <sz val="11"/>
        <color theme="1"/>
        <rFont val="Calibri"/>
        <family val="2"/>
        <charset val="204"/>
        <scheme val="minor"/>
      </rPr>
      <t>Свисток</t>
    </r>
    <r>
      <rPr>
        <b/>
        <sz val="11"/>
        <color theme="1"/>
        <rFont val="Calibri"/>
        <family val="2"/>
        <charset val="204"/>
        <scheme val="minor"/>
      </rPr>
      <t xml:space="preserve">
Призначення: подання звукового сигналу в екстрених ситуаціях
Матеріал: пластик або метал (або еквівалент)</t>
    </r>
  </si>
  <si>
    <r>
      <t xml:space="preserve">Bid Validity Period (calender days) </t>
    </r>
    <r>
      <rPr>
        <sz val="11"/>
        <color rgb="FF000000"/>
        <rFont val="Calibri"/>
        <family val="2"/>
        <charset val="204"/>
        <scheme val="minor"/>
      </rPr>
      <t>|</t>
    </r>
    <r>
      <rPr>
        <b/>
        <sz val="11"/>
        <color rgb="FF000000"/>
        <rFont val="Calibri"/>
        <family val="2"/>
        <charset val="204"/>
        <scheme val="minor"/>
      </rPr>
      <t xml:space="preserve"> Строк дії комерційної пропозиції (календарних днів)</t>
    </r>
  </si>
  <si>
    <r>
      <t xml:space="preserve">Additional Comments </t>
    </r>
    <r>
      <rPr>
        <u/>
        <sz val="11"/>
        <color rgb="FF000000"/>
        <rFont val="Calibri"/>
        <family val="2"/>
        <charset val="204"/>
        <scheme val="minor"/>
      </rPr>
      <t>(to be completed by the supplier if needed):</t>
    </r>
    <r>
      <rPr>
        <b/>
        <u/>
        <sz val="11"/>
        <color rgb="FF000000"/>
        <rFont val="Calibri"/>
        <family val="2"/>
        <charset val="204"/>
        <scheme val="minor"/>
      </rPr>
      <t xml:space="preserve"> / Додаткові коментарі (для заповнення учасником за потреби)</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</si>
  <si>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</si>
  <si>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t>note: ATTENTION! Tender participants may submit their offers for all three lots or for one or several individual lots. Each lot will be reviewed and evaluated separately. /
Примітка : УВАГА! Учасник тендеру може подавати свої пропозиції щодо усіх трьох лотів або одного чи декількох окремих лотів. Кожен лот розглядається та оцінюється окремо.</t>
  </si>
  <si>
    <r>
      <t xml:space="preserve">Подання цінової пропозиції
</t>
    </r>
    <r>
      <rPr>
        <sz val="10"/>
        <color rgb="FF000000"/>
        <rFont val="Calibri"/>
        <family val="2"/>
        <charset val="204"/>
        <scheme val="minor"/>
      </rPr>
      <t xml:space="preserve">Ви повинні подати одну копію форми заявки з підписом та печаткою, на участь у тендері, з назвою учасника на електронну адресу: </t>
    </r>
    <r>
      <rPr>
        <b/>
        <sz val="10"/>
        <color rgb="FFFF0000"/>
        <rFont val="Calibri"/>
        <family val="2"/>
        <charset val="204"/>
        <scheme val="minor"/>
      </rPr>
      <t>tenders@dk.od.ua</t>
    </r>
    <r>
      <rPr>
        <sz val="10"/>
        <color rgb="FF000000"/>
        <rFont val="Calibri"/>
        <family val="2"/>
        <charset val="204"/>
        <scheme val="minor"/>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</si>
  <si>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t>Усі пропозиції повинні включати доставку до зазначених місць.</t>
  </si>
  <si>
    <t>ГО "ДЕСЯТЕ КВІТНЯ" залишає за собою право виправляти будь-які невірні розрахунки у Формі конкурсної пропозиції.</t>
  </si>
  <si>
    <t>Будь-які Конкурсні пропозиції, отримані не на офіційній Формі конкурсних пропозицій ГО "ДЕСЯТЕ КВІТНЯ", можуть бути дискваліфіковані за невідповідність цим Інструкціям RFQ.</t>
  </si>
  <si>
    <t>ФОРМА ЗАПИТУ НА УЧАСТЬ У ТЕНДЕРІ НЕ МОЖЕ БУТИ НАДІСЛАНА ЕЛЕКТРОННОЮ ПОШТОЮ НА БУДЬ-ЯКУ ІНШУ ЕЛЕКТРОННУ АДРЕСУ ГО "ДЕСЯТЕ КВІТНЯ"</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</si>
  <si>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ГО "ДЕСЯТЕ КВІТНЯ" намагатиметься повідомити всіх постачальників про результати розгляду їхніх Пропозицій.</t>
  </si>
  <si>
    <t>Відповідно до принципу "найкращого співвідношення ціни та якості", ГО "ДЕСЯТЕ КВІТНЯ"  присудить контракт(и) на основі "найнижчої прийнятної пропозиції (це пропозиція з найнижчою ціною, яка відповідає всім адміністративним та технічним вимогам), за винятком випадків, коли обґрунтовані інші міркування.</t>
  </si>
  <si>
    <t>Учасники конкурсу повинні дотримуватися найвищих стандартів етики під час закупівлі та виконання таких договорів. ГО "ДЕСЯТЕ КВІТНЯ"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</si>
  <si>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THE TENDER APPLICATION FORM MUST NOT BE SENT BY EMAIL TO ANY OTHER EMAIL ADDRESS OF NGO “THE TENTH OF APRIL”.</t>
  </si>
  <si>
    <t>Any tender proposals not submitted using the official Tender Proposal Form of NGO “The Tenth of April” may be disqualified for non-compliance with these RFQ Instructions.</t>
  </si>
  <si>
    <t>Any applications completed in pencil will be disqualified.</t>
  </si>
  <si>
    <r>
      <t xml:space="preserve">Submission of the Price Proposal
</t>
    </r>
    <r>
      <rPr>
        <sz val="10"/>
        <rFont val="Calibri"/>
        <family val="2"/>
        <charset val="204"/>
        <scheme val="minor"/>
      </rPr>
      <t>You must submit one signed and stamped copy of the Tender Application Form for participation in the tender, clearly indicating the name of the participant, to the following email address: tenders@dk.od.ua Any proposals not received in the standard application form of NGO “The Tenth of April” shall be disqualified for non-compliance with the RFQ Instructions</t>
    </r>
    <r>
      <rPr>
        <b/>
        <sz val="10"/>
        <rFont val="Calibri"/>
        <family val="2"/>
        <charset val="204"/>
        <scheme val="minor"/>
      </rPr>
      <t>.</t>
    </r>
  </si>
  <si>
    <t>All Proposals must include all customs duties and taxes payable in the country of delivery, unless the RFQ specifies that the delivery term is other than DDP (INCOTERMS 2020).</t>
  </si>
  <si>
    <t>All Applications must be submitted in the currency specified in the Tender Application Form. Applications submitted in any other currency may be disqualified.</t>
  </si>
  <si>
    <t>All Proposals must include delivery to the specified locations.</t>
  </si>
  <si>
    <t>NGO “The Tenth of April” reserves the right to correct any calculation errors in the Tender Proposal Form.</t>
  </si>
  <si>
    <t>Validity Period of the Proposal</t>
  </si>
  <si>
    <t>Your Proposal must remain valid for the “Proposal Validity Period” as specified in the Application Form. Proposals that do not comply with the required Proposal Validity Period may be disqualified.
NGO “The Tenth of April” will endeavour to inform all suppliers of the outcome of the evaluation of their Proposals.</t>
  </si>
  <si>
    <t>Evaluation of Tender Proposals</t>
  </si>
  <si>
    <t>All received and accepted Proposals shall be evaluated separately for each Lot based on the total price of the Proposal for the respective Lot.</t>
  </si>
  <si>
    <r>
      <rPr>
        <u/>
        <sz val="10"/>
        <rFont val="Calibri"/>
        <family val="2"/>
        <charset val="204"/>
        <scheme val="minor"/>
      </rPr>
      <t>a) Administrative Evaluation:</t>
    </r>
    <r>
      <rPr>
        <sz val="10"/>
        <rFont val="Calibri"/>
        <family val="2"/>
        <charset val="204"/>
        <scheme val="minor"/>
      </rPr>
      <t xml:space="preserve">
Conducted to ensure compliance with all RFQ requirements and to verify that all Proposals and calculations are clear and acceptable.</t>
    </r>
  </si>
  <si>
    <r>
      <rPr>
        <u/>
        <sz val="10"/>
        <rFont val="Calibri"/>
        <family val="2"/>
        <charset val="204"/>
        <scheme val="minor"/>
      </rPr>
      <t>b) Technical Evaluation:</t>
    </r>
    <r>
      <rPr>
        <sz val="10"/>
        <rFont val="Calibri"/>
        <family val="2"/>
        <charset val="204"/>
        <scheme val="minor"/>
      </rPr>
      <t xml:space="preserve">
All received Applications will undergo a technical evaluation based on the principle of “best value for money.” Proposals that meet the requested items, specifications, and delivery conditions will be classified as “compliant” (acceptable).
Only Proposals deemed compliant (acceptable) will proceed to the “Financial Evaluation” stage.
“Non-compliant” (unacceptable) Proposals will not be considered further at this stage.</t>
    </r>
  </si>
  <si>
    <r>
      <rPr>
        <u/>
        <sz val="10"/>
        <rFont val="Calibri"/>
        <family val="2"/>
        <charset val="204"/>
        <scheme val="minor"/>
      </rPr>
      <t xml:space="preserve">c) Financial Evaluation: </t>
    </r>
    <r>
      <rPr>
        <sz val="10"/>
        <rFont val="Calibri"/>
        <family val="2"/>
        <charset val="204"/>
        <scheme val="minor"/>
      </rPr>
      <t>All Proposals deemed compliant shall proceed to the financial evaluation stage.</t>
    </r>
  </si>
  <si>
    <t>In accordance with the principle of “best value for money,” NGO “The Tenth of April” will award the contract(s) based on the “lowest acceptable offer” (i.e., the offer with the lowest price that complies with all administrative and technical requirements), unless duly justified considerations require otherwise.</t>
  </si>
  <si>
    <t>Requests for Clarification regarding the Request for Quotation</t>
  </si>
  <si>
    <t>All requests and questions must be submitted to the email address specified in the section “Detailed Information on the Request for Participation in the Tender.” All questions and responses will be shared with all invited suppliers.</t>
  </si>
  <si>
    <t>Tenderers shall observe the highest standards of ethics during the procurement process and the execution of such contracts. NGO “The Tenth of April” will reject a Proposal if it determines that the Tenderer recommended for contract award has engaged in corrupt, fraudulent, collusive, or coercive practices in competing for, or in executing, the contract.</t>
  </si>
  <si>
    <t>Додаток 1 Форма комерційної пропозиції до Запрошення
до участі у тендері RFQ 08-2026-DRC на закупівлю наборів гідності для жінок</t>
  </si>
  <si>
    <t xml:space="preserve"> </t>
  </si>
  <si>
    <r>
      <rPr>
        <b/>
        <sz val="11"/>
        <color rgb="FF000000"/>
        <rFont val="Calibri"/>
        <family val="2"/>
        <charset val="204"/>
        <scheme val="minor"/>
      </rPr>
      <t xml:space="preserve">ГО "ДЕСЯТЕ КВІТНЯ" </t>
    </r>
    <r>
      <rPr>
        <sz val="11"/>
        <color rgb="FF000000"/>
        <rFont val="Calibri"/>
        <family val="2"/>
        <charset val="204"/>
        <scheme val="minor"/>
      </rPr>
      <t xml:space="preserve">за фінансової підтримки донорів звертається до Вас із запитом надати цінову(і) пропозицію(ї) на постачання товарів, зазначених у доданій Формі запита під назвою Request For Quotation </t>
    </r>
    <r>
      <rPr>
        <b/>
        <sz val="11"/>
        <color rgb="FF000000"/>
        <rFont val="Calibri"/>
        <family val="2"/>
        <charset val="204"/>
        <scheme val="minor"/>
      </rPr>
      <t>RFQ 08-2026-DRC</t>
    </r>
  </si>
  <si>
    <t>NGO “The Tenth of April,” with financial support from its donors, hereby invites you to submit your price quotation(s) for the supply of the goods specified in the attached Request for Quotation form titled “Request for Quotation RFQ 08-2026-DRC.”</t>
  </si>
  <si>
    <t>The fields highlighted in yellow must be completed / Необхідно заповнити поля, виділені жовтим кольором.
Any modification of the structure or format of the Annex is prohibited / Зміна структури та формату Додатка забороняється.</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</si>
  <si>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</si>
  <si>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NGO “Tenth of April” reserves the right to amend the required quantities by +/-25% before the award of the contracts due to the Bid prices received and the NGO “Tenth of April” fixed funding.</t>
  </si>
  <si>
    <t>Total bid amount (LOT #1), including VAT
Загальна сума пропозиції (ЛОТ №1), з ПДВ</t>
  </si>
  <si>
    <t>Total bid amount (LOT #2), including VAT
Загальна сума пропозиції (ЛОТ №2), з ПДВ</t>
  </si>
  <si>
    <t>Total bid amount (LOT #3), including VAT
Загальна сума пропозиції (ЛОТ №3), з ПДВ</t>
  </si>
  <si>
    <t>Усі отримані та прийняті пропозиції оцінюються окремо за кожним лотом на підставі загальної вартості пропозиції за відповідним лотом.</t>
  </si>
  <si>
    <r>
      <t xml:space="preserve">ВАЖЛИВА ІНФОРМАЦІЯ ЩОДО ЦЬОГО ЗАПИТУ:
</t>
    </r>
    <r>
      <rPr>
        <b/>
        <sz val="11"/>
        <color rgb="FF000000"/>
        <rFont val="Calibri"/>
        <family val="2"/>
        <charset val="204"/>
        <scheme val="minor"/>
      </rPr>
      <t>● Тип закупівлі: рамкова угода з можливістю багаторазових поставок наборів гідності для жінок.
● Строк дії рамкової угоди: до 30.04.2026 року з можливістю пролонгації за взаємною згодою сторін шляхом підписання додаткової угоди.
● Орієнтовна кількість закупівлі: Організація планує закупити не менше 200 (двохсот) наборів.
● Форма оплати: безготівкова у національній валюті України (гривня).
● Умови оплати: 100% післяплата протягом 5 (п’яти) банківських днів після фактичного отримання товару.
● Умови доставки: доставка здійснюється за рахунок Постачальника та включається у вартість товару до офісів Організації у м. Дніпро, м. Запоріжжя, м. Слов’янськ та м. Херсон. Точні адреси доставки узгоджуються на етапі підписання договору.
● Термін постачання: не пізніше 10 (десяти) календарних днів з моменту підписання договору або відповідної заявки в межах рамкової угоди.
● Оцінка пропозицій: пропозиції оцінюватимуться за загальною вартістю кожного Лоту окремо.</t>
    </r>
  </si>
  <si>
    <r>
      <t xml:space="preserve">IMPORTANT INFORMATION REGARDING THIS REQUEST:
</t>
    </r>
    <r>
      <rPr>
        <b/>
        <sz val="11"/>
        <color rgb="FF000000"/>
        <rFont val="Calibri"/>
        <family val="2"/>
        <charset val="204"/>
        <scheme val="minor"/>
      </rPr>
      <t>● Type of procurement: Framework agreement with the possibility of multiple deliveries of dignity kits for women.
● Duration of the framework agreement: Valid until 30 April 2026, with the possibility of extension by mutual agreement of the parties through signing an additional agreement.
● Estimated quantity: The Organization plans to procure not less than 200 (two hundred) kits.
● Payment method: Non-cash payment in the national currency of Ukraine (UAH).
● Payment terms: 100% post-payment within 5 (five) banking days after actual receipt of the goods.
● Delivery terms: Delivery shall be carried out at the Supplier’s expense and included in the price of the goods to the Organization’s offices in Dnipro, Zaporizhzhia, Sloviansk, and Kherson. Exact delivery addresses shall be agreed at the stage of contract signing.
● Delivery period: No later than 10 (ten) calendar days from the date of signing the contract or the relevant order within the framework agreement.
● Evaluation of proposals: Proposals will be evaluated based on the total cost of each Lot separately.</t>
    </r>
  </si>
  <si>
    <t>Документи, перелічені нижче мають бути подані у складі пропозиції:
1. Копії реєстраційних документів юридичної особи або фізичної особи-підприємця: 
  −	Виписка або витяг з ЄДР (Єдиного державного реєстру). 
  −	КВЕДи, що відповідають предмету закупівлі.
  −	Документ, що підтверджує систему оподаткування (єдиного податку / довідка / платник ПДВ )
  −	Свідоцтво платника ПДВ або витяг з реєстру платників ПДВ (якщо застосовується).
  −	Довідка про відкритий банківський рахунок або реквізити (IBAN).
  −	Статут (або модельний статут + рішення про діяльність на його підставі).
  −	Наказ про призначення директора / протокол засновників.
  −	Документ, що підтверджує повноваження підписанта (довіреність — якщо підписує не директор).
2. Додаток 1 - Форма комерційної пропозиції, оформлену окремим документом, який має бути належним чином датований, підписаний та сканований у форматі PDF та EXEL.
3. Додаток 2 – Кодекс поведінки постачальника, оформленим окремим документом, який має бути належним чином датований, підписаний та сканований у форматі PDF.</t>
  </si>
  <si>
    <r>
      <t xml:space="preserve">Документи, перелічені нижче мають бути подані у складі пропозиції:
</t>
    </r>
    <r>
      <rPr>
        <b/>
        <sz val="10"/>
        <color rgb="FF222222"/>
        <rFont val="Calibri"/>
        <family val="2"/>
        <charset val="204"/>
        <scheme val="minor"/>
      </rPr>
      <t xml:space="preserve">1. Копії реєстраційних документів юридичної особи або фізичної особи-підприємця: 
</t>
    </r>
    <r>
      <rPr>
        <sz val="10"/>
        <color rgb="FF222222"/>
        <rFont val="Calibri"/>
        <family val="2"/>
        <charset val="204"/>
        <scheme val="minor"/>
      </rPr>
      <t xml:space="preserve">  −	Виписка або витяг з ЄДР (Єдиного державного реєстру). 
  −	КВЕДи, що відповідають предмету закупівлі.
  −	Документ, що підтверджує систему оподаткування (єдиного податку / довідка / платник ПДВ )
  −	Свідоцтво платника ПДВ або витяг з реєстру платників ПДВ (якщо застосовується).
  −	Довідка про відкритий банківський рахунок або реквізити (IBAN).
  −	Статут (або модельний статут + рішення про діяльність на його підставі).
  −	Наказ про призначення директора / протокол засновників.
  −	Документ, що підтверджує повноваження підписанта (довіреність — якщо підписує не директор).
</t>
    </r>
    <r>
      <rPr>
        <b/>
        <sz val="10"/>
        <color rgb="FF222222"/>
        <rFont val="Calibri"/>
        <family val="2"/>
        <charset val="204"/>
        <scheme val="minor"/>
      </rPr>
      <t>2. Додаток 1 - Форма комерційної пропозиції</t>
    </r>
    <r>
      <rPr>
        <sz val="10"/>
        <color rgb="FF222222"/>
        <rFont val="Calibri"/>
        <family val="2"/>
        <charset val="204"/>
        <scheme val="minor"/>
      </rPr>
      <t xml:space="preserve">, оформлену окремим документом, який має бути належним чином датований, підписаний та сканований у форматі PDF та EXEL.
</t>
    </r>
    <r>
      <rPr>
        <b/>
        <sz val="10"/>
        <color rgb="FF222222"/>
        <rFont val="Calibri"/>
        <family val="2"/>
        <charset val="204"/>
        <scheme val="minor"/>
      </rPr>
      <t>3. Додаток 2 – Кодекс поведінки постачальника</t>
    </r>
    <r>
      <rPr>
        <sz val="10"/>
        <color rgb="FF222222"/>
        <rFont val="Calibri"/>
        <family val="2"/>
        <charset val="204"/>
        <scheme val="minor"/>
      </rPr>
      <t>, оформленим окремим документом, який має бути належним чином датований, підписаний та сканований у форматі PDF.</t>
    </r>
  </si>
  <si>
    <r>
      <t xml:space="preserve">The documents listed below must be submitted as part of the proposal:
</t>
    </r>
    <r>
      <rPr>
        <b/>
        <sz val="10"/>
        <rFont val="Calibri"/>
        <family val="2"/>
        <charset val="204"/>
        <scheme val="minor"/>
      </rPr>
      <t>1. Copies of registration documents of a legal entity or individual entrepreneur:</t>
    </r>
    <r>
      <rPr>
        <sz val="10"/>
        <rFont val="Calibri"/>
        <family val="2"/>
        <charset val="204"/>
        <scheme val="minor"/>
      </rPr>
      <t xml:space="preserve">
− Extract or excerpt from the Unified State Register (USR).
− KVED codes corresponding to the subject of procurement.
− Document confirming the taxation system (single tax certificate / statement / VAT payer status).
− VAT payer certificate or extract from the VAT payer register (if applicable).
− Certificate of an opened bank account or bank details (IBAN).
− Charter (Articles of Association) or model charter + decision on operating under the model charter.
− Order on appointment of the Director / founders’ resolution.
− Document confirming the authority of the signatory (power of attorney — if signed by a person other than the Director).
</t>
    </r>
    <r>
      <rPr>
        <b/>
        <sz val="10"/>
        <rFont val="Calibri"/>
        <family val="2"/>
        <charset val="204"/>
        <scheme val="minor"/>
      </rPr>
      <t>2. Annex 1 – Commercial Proposal Form,</t>
    </r>
    <r>
      <rPr>
        <sz val="10"/>
        <rFont val="Calibri"/>
        <family val="2"/>
        <charset val="204"/>
        <scheme val="minor"/>
      </rPr>
      <t xml:space="preserve"> submitted as a separate document, duly dated, signed, and scanned in PDF and Excel format.
</t>
    </r>
    <r>
      <rPr>
        <b/>
        <sz val="10"/>
        <rFont val="Calibri"/>
        <family val="2"/>
        <charset val="204"/>
        <scheme val="minor"/>
      </rPr>
      <t>3. Annex 2 – Supplier Code of Conduct</t>
    </r>
    <r>
      <rPr>
        <sz val="10"/>
        <rFont val="Calibri"/>
        <family val="2"/>
        <charset val="204"/>
        <scheme val="minor"/>
      </rPr>
      <t>, submitted as a separate document, duly dated, signed, and scanned in PDF format.</t>
    </r>
  </si>
  <si>
    <r>
      <rPr>
        <u/>
        <sz val="10"/>
        <rFont val="Calibri"/>
        <family val="2"/>
        <charset val="204"/>
        <scheme val="minor"/>
      </rPr>
      <t>The documents listed below must be submitted as part of the proposal:</t>
    </r>
    <r>
      <rPr>
        <sz val="10"/>
        <rFont val="Calibri"/>
        <family val="2"/>
        <charset val="204"/>
        <scheme val="minor"/>
      </rPr>
      <t xml:space="preserve">
</t>
    </r>
    <r>
      <rPr>
        <b/>
        <sz val="10"/>
        <rFont val="Calibri"/>
        <family val="2"/>
        <charset val="204"/>
        <scheme val="minor"/>
      </rPr>
      <t>1. Copies of registration documents of the legal entity or individual entrepreneur:</t>
    </r>
    <r>
      <rPr>
        <sz val="10"/>
        <rFont val="Calibri"/>
        <family val="2"/>
        <charset val="204"/>
        <scheme val="minor"/>
      </rPr>
      <t xml:space="preserve">
− Extract or excerpt from the Unified State Register (USR).
− KVED codes corresponding to the subject of procurement.
− Document confirming the taxation system (single tax certificate / statement / VAT payer status).
− VAT payer certificate or extract from the VAT Payers Register (if applicable).
− Certificate confirming an opened bank account or bank details (IBAN).
− Charter (Articles of Association) or model charter + decision on operating under the model charter.
− Order on appointment of the Director / founders’ resolution.
− Document confirming the authority of the signatory (power of attorney — if signed by a person other than the Director).
</t>
    </r>
    <r>
      <rPr>
        <b/>
        <sz val="10"/>
        <rFont val="Calibri"/>
        <family val="2"/>
        <charset val="204"/>
        <scheme val="minor"/>
      </rPr>
      <t xml:space="preserve">2. Annex 1 – Commercial Proposal Form, </t>
    </r>
    <r>
      <rPr>
        <sz val="10"/>
        <rFont val="Calibri"/>
        <family val="2"/>
        <charset val="204"/>
        <scheme val="minor"/>
      </rPr>
      <t xml:space="preserve">submitted as a separate document, duly dated, signed, and scanned in PDF and Excel format.
</t>
    </r>
    <r>
      <rPr>
        <b/>
        <sz val="10"/>
        <rFont val="Calibri"/>
        <family val="2"/>
        <charset val="204"/>
        <scheme val="minor"/>
      </rPr>
      <t>3. Annex 2 – Supplier Code of Conduct</t>
    </r>
    <r>
      <rPr>
        <sz val="10"/>
        <rFont val="Calibri"/>
        <family val="2"/>
        <charset val="204"/>
        <scheme val="minor"/>
      </rPr>
      <t>, submitted as a separate document, duly dated, signed, and scanned in PDF format.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</si>
</sst>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u/>
      <sz val="11"/>
      <color theme="10"/>
      <name val="Calibri"/>
      <family val="2"/>
      <charset val="204"/>
      <scheme val="minor"/>
    </font>
    <font>
      <b/>
      <u/>
      <sz val="11"/>
      <color theme="10"/>
      <name val="Calibri"/>
      <family val="2"/>
      <charset val="204"/>
      <scheme val="minor"/>
    </font>
    <font>
      <sz val="11"/>
      <name val="Calibri"/>
      <family val="2"/>
      <charset val="204"/>
      <scheme val="minor"/>
    </font>
    <font>
      <sz val="11"/>
      <color rgb="FF000000"/>
      <name val="Calibri"/>
      <family val="2"/>
      <charset val="204"/>
      <scheme val="minor"/>
    </font>
    <font>
      <sz val="14"/>
      <color theme="1"/>
      <name val="Calibri"/>
      <family val="2"/>
      <charset val="204"/>
      <scheme val="minor"/>
    </font>
    <font>
      <b/>
      <sz val="11"/>
      <color theme="10"/>
      <name val="Calibri"/>
      <family val="2"/>
      <charset val="204"/>
      <scheme val="minor"/>
    </font>
    <font>
      <b/>
      <u/>
      <sz val="11"/>
      <color theme="1"/>
      <name val="Calibri"/>
      <family val="2"/>
      <charset val="204"/>
      <scheme val="minor"/>
    </font>
    <font>
      <b/>
      <sz val="11"/>
      <color rgb="FF000000"/>
      <name val="Calibri"/>
      <family val="2"/>
      <charset val="204"/>
      <scheme val="minor"/>
    </font>
    <font>
      <b/>
      <sz val="16"/>
      <color theme="1"/>
      <name val="Calibri"/>
      <family val="2"/>
      <charset val="204"/>
      <scheme val="minor"/>
    </font>
    <font>
      <i/>
      <sz val="11"/>
      <color theme="1"/>
      <name val="Calibri"/>
      <family val="2"/>
      <charset val="204"/>
      <scheme val="minor"/>
    </font>
    <font>
      <b/>
      <u/>
      <sz val="14"/>
      <color theme="0" tint="-0.499984740745262"/>
      <name val="Calibri"/>
      <family val="2"/>
      <charset val="204"/>
      <scheme val="minor"/>
    </font>
    <font>
      <b/>
      <sz val="10"/>
      <name val="Calibri"/>
      <family val="2"/>
      <charset val="204"/>
      <scheme val="minor"/>
    </font>
    <font>
      <b/>
      <sz val="10"/>
      <color rgb="FF000000"/>
      <name val="Calibri"/>
      <family val="2"/>
      <charset val="204"/>
      <scheme val="minor"/>
    </font>
    <font>
      <sz val="10"/>
      <name val="Calibri"/>
      <family val="2"/>
      <charset val="204"/>
      <scheme val="minor"/>
    </font>
    <font>
      <sz val="10"/>
      <color rgb="FF000000"/>
      <name val="Calibri"/>
      <family val="2"/>
      <charset val="204"/>
      <scheme val="minor"/>
    </font>
    <font>
      <u/>
      <sz val="10"/>
      <name val="Calibri"/>
      <family val="2"/>
      <charset val="204"/>
      <scheme val="minor"/>
    </font>
    <font>
      <u/>
      <sz val="10"/>
      <color rgb="FF222222"/>
      <name val="Calibri"/>
      <family val="2"/>
      <charset val="204"/>
      <scheme val="minor"/>
    </font>
    <font>
      <sz val="10"/>
      <color rgb="FF222222"/>
      <name val="Calibri"/>
      <family val="2"/>
      <charset val="204"/>
      <scheme val="minor"/>
    </font>
    <font>
      <i/>
      <sz val="10"/>
      <name val="Calibri"/>
      <family val="2"/>
      <charset val="204"/>
      <scheme val="minor"/>
    </font>
    <font>
      <b/>
      <sz val="28"/>
      <color theme="1" tint="0.499984740745262"/>
      <name val="Calibri"/>
      <family val="2"/>
      <charset val="204"/>
      <scheme val="minor"/>
    </font>
    <font>
      <b/>
      <u/>
      <sz val="11"/>
      <color rgb="FF000000"/>
      <name val="Calibri"/>
      <family val="2"/>
      <charset val="204"/>
      <scheme val="minor"/>
    </font>
    <font>
      <b/>
      <u/>
      <sz val="11"/>
      <name val="Calibri"/>
      <family val="2"/>
      <charset val="204"/>
      <scheme val="minor"/>
    </font>
    <font>
      <b/>
      <sz val="11"/>
      <name val="Calibri"/>
      <family val="2"/>
      <charset val="204"/>
      <scheme val="minor"/>
    </font>
    <font>
      <i/>
      <sz val="11"/>
      <color rgb="FFFF0000"/>
      <name val="Calibri"/>
      <family val="2"/>
      <charset val="204"/>
      <scheme val="minor"/>
    </font>
    <font>
      <b/>
      <i/>
      <u/>
      <sz val="11"/>
      <color theme="1"/>
      <name val="Calibri"/>
      <family val="2"/>
      <charset val="204"/>
      <scheme val="minor"/>
    </font>
    <font>
      <u/>
      <sz val="11"/>
      <color rgb="FF000000"/>
      <name val="Calibri"/>
      <family val="2"/>
      <charset val="204"/>
      <scheme val="minor"/>
    </font>
    <font>
      <b/>
      <sz val="10"/>
      <color rgb="FFFF0000"/>
      <name val="Calibri"/>
      <family val="2"/>
      <charset val="204"/>
      <scheme val="minor"/>
    </font>
    <font>
      <sz val="10"/>
      <color theme="1"/>
      <name val="Calibri"/>
      <family val="2"/>
      <charset val="204"/>
      <scheme val="minor"/>
    </font>
    <font>
      <i/>
      <sz val="10"/>
      <color theme="1"/>
      <name val="Calibri"/>
      <family val="2"/>
      <charset val="204"/>
      <scheme val="minor"/>
    </font>
    <font>
      <b/>
      <i/>
      <sz val="14"/>
      <color rgb="FFFF0000"/>
      <name val="Calibri"/>
      <family val="2"/>
      <charset val="204"/>
      <scheme val="minor"/>
    </font>
    <font>
      <b/>
      <sz val="10"/>
      <color rgb="FF222222"/>
      <name val="Calibri"/>
      <family val="2"/>
      <charset val="204"/>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diagonal/>
    </border>
    <border>
      <left style="thin">
        <color rgb="FF000000"/>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right style="medium">
        <color indexed="64"/>
      </right>
      <top/>
      <bottom style="thin">
        <color rgb="FF000000"/>
      </bottom>
      <diagonal/>
    </border>
    <border>
      <left/>
      <right style="medium">
        <color indexed="64"/>
      </right>
      <top style="thin">
        <color rgb="FF000000"/>
      </top>
      <bottom style="medium">
        <color indexed="64"/>
      </bottom>
      <diagonal/>
    </border>
  </borders>
  <cellStyleXfs count="2">
    <xf numFmtId="0" fontId="0" fillId="0" borderId="0"/>
    <xf numFmtId="0" fontId="3" fillId="0" borderId="0" applyNumberFormat="0" applyFill="0" applyBorder="0" applyAlignment="0" applyProtection="0"/>
  </cellStyleXfs>
  <cellXfs count="186">
    <xf numFmtId="0" fontId="0" fillId="0" borderId="0" xfId="0"/>
    <xf numFmtId="0" fontId="2" fillId="0" borderId="0" xfId="0" applyFont="1"/>
    <xf numFmtId="0" fontId="5" fillId="0" borderId="0" xfId="0" applyFont="1" applyAlignment="1">
      <alignment horizontal="left" vertical="top" wrapText="1"/>
    </xf>
    <xf numFmtId="0" fontId="5" fillId="0" borderId="0" xfId="0" applyFont="1" applyAlignment="1">
      <alignment horizontal="left" vertical="top"/>
    </xf>
    <xf numFmtId="0" fontId="7" fillId="0" borderId="0" xfId="0" applyFont="1"/>
    <xf numFmtId="0" fontId="1" fillId="3" borderId="0" xfId="0" applyFont="1" applyFill="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xf numFmtId="0" fontId="1" fillId="0" borderId="0" xfId="0" applyFont="1" applyAlignment="1">
      <alignment horizontal="right" vertical="center"/>
    </xf>
    <xf numFmtId="0" fontId="10" fillId="0" borderId="0" xfId="0" applyFont="1" applyAlignment="1">
      <alignment horizontal="right" vertical="center"/>
    </xf>
    <xf numFmtId="0" fontId="1" fillId="0" borderId="0" xfId="0" applyFont="1" applyAlignment="1">
      <alignment horizontal="center"/>
    </xf>
    <xf numFmtId="0" fontId="1" fillId="3" borderId="7"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4" borderId="25"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0" borderId="30" xfId="0" applyFont="1" applyBorder="1" applyAlignment="1">
      <alignment horizontal="center" vertical="center" wrapText="1"/>
    </xf>
    <xf numFmtId="2" fontId="1" fillId="3" borderId="39" xfId="0" applyNumberFormat="1" applyFont="1" applyFill="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5" xfId="0" applyNumberFormat="1"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0" fontId="1" fillId="0" borderId="42" xfId="0" applyFont="1" applyBorder="1" applyAlignment="1">
      <alignment horizontal="center" vertical="center" wrapText="1"/>
    </xf>
    <xf numFmtId="2" fontId="1" fillId="3" borderId="47" xfId="0" applyNumberFormat="1" applyFont="1" applyFill="1" applyBorder="1" applyAlignment="1">
      <alignment horizontal="center" vertical="center" wrapText="1"/>
    </xf>
    <xf numFmtId="2" fontId="1" fillId="3" borderId="48" xfId="0" applyNumberFormat="1" applyFont="1" applyFill="1" applyBorder="1" applyAlignment="1">
      <alignment horizontal="center" vertical="center" wrapText="1"/>
    </xf>
    <xf numFmtId="0" fontId="9" fillId="0" borderId="10" xfId="0" applyFont="1" applyBorder="1" applyAlignment="1">
      <alignment horizontal="left" vertical="center" wrapText="1"/>
    </xf>
    <xf numFmtId="0" fontId="9" fillId="3" borderId="24" xfId="0" applyFont="1" applyFill="1" applyBorder="1" applyAlignment="1">
      <alignment horizontal="center" vertical="center" wrapText="1"/>
    </xf>
    <xf numFmtId="0" fontId="1" fillId="0" borderId="1" xfId="0" applyFont="1" applyBorder="1" applyAlignment="1">
      <alignment horizontal="left" vertical="center" wrapText="1"/>
    </xf>
    <xf numFmtId="0" fontId="9" fillId="3" borderId="28" xfId="0" applyFont="1" applyFill="1" applyBorder="1" applyAlignment="1">
      <alignment horizontal="center" vertical="center" wrapText="1"/>
    </xf>
    <xf numFmtId="0" fontId="0" fillId="0" borderId="19" xfId="0" applyBorder="1"/>
    <xf numFmtId="2" fontId="1" fillId="3" borderId="31" xfId="0" applyNumberFormat="1" applyFont="1" applyFill="1" applyBorder="1" applyAlignment="1">
      <alignment horizontal="center" vertical="center" wrapText="1"/>
    </xf>
    <xf numFmtId="2" fontId="1" fillId="3" borderId="34" xfId="0" applyNumberFormat="1" applyFont="1" applyFill="1" applyBorder="1" applyAlignment="1">
      <alignment horizontal="center" vertical="center" wrapText="1"/>
    </xf>
    <xf numFmtId="2" fontId="1" fillId="3" borderId="46" xfId="0" applyNumberFormat="1" applyFont="1" applyFill="1" applyBorder="1" applyAlignment="1">
      <alignment horizontal="center" vertical="center" wrapText="1"/>
    </xf>
    <xf numFmtId="0" fontId="1" fillId="0" borderId="19" xfId="0" applyFont="1" applyBorder="1" applyAlignment="1">
      <alignment horizontal="right" vertical="center"/>
    </xf>
    <xf numFmtId="0" fontId="12" fillId="0" borderId="0" xfId="0" applyFont="1"/>
    <xf numFmtId="0" fontId="12" fillId="0" borderId="19" xfId="0" applyFont="1" applyBorder="1"/>
    <xf numFmtId="0" fontId="0" fillId="2" borderId="0" xfId="0" applyFill="1"/>
    <xf numFmtId="0" fontId="0" fillId="0" borderId="0" xfId="0" applyAlignment="1">
      <alignment horizontal="center"/>
    </xf>
    <xf numFmtId="0" fontId="14" fillId="0" borderId="0" xfId="0" applyFont="1" applyAlignment="1">
      <alignment horizontal="left" vertical="center" wrapText="1"/>
    </xf>
    <xf numFmtId="0" fontId="17" fillId="0" borderId="20" xfId="0" applyFont="1" applyBorder="1" applyAlignment="1">
      <alignment horizontal="left" vertical="center" wrapText="1"/>
    </xf>
    <xf numFmtId="0" fontId="17" fillId="0" borderId="0" xfId="0" applyFont="1" applyAlignment="1">
      <alignment horizontal="left" vertical="center" wrapText="1"/>
    </xf>
    <xf numFmtId="0" fontId="21" fillId="0" borderId="0" xfId="0" applyFont="1" applyAlignment="1">
      <alignment horizontal="left" vertical="center" wrapText="1"/>
    </xf>
    <xf numFmtId="0" fontId="31" fillId="0" borderId="20" xfId="0" applyFont="1" applyBorder="1" applyAlignment="1">
      <alignment horizontal="left" vertical="center" wrapText="1"/>
    </xf>
    <xf numFmtId="0" fontId="31" fillId="0" borderId="0" xfId="0" applyFont="1" applyAlignment="1">
      <alignment horizontal="left" vertical="center" wrapText="1"/>
    </xf>
    <xf numFmtId="0" fontId="15" fillId="0" borderId="20" xfId="0" applyFont="1" applyBorder="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30" fillId="0" borderId="20" xfId="0" applyFont="1" applyBorder="1" applyAlignment="1">
      <alignment horizontal="left" vertical="center" wrapText="1"/>
    </xf>
    <xf numFmtId="0" fontId="30" fillId="0" borderId="0" xfId="0" applyFont="1" applyAlignment="1">
      <alignment horizontal="left" vertical="center" wrapText="1"/>
    </xf>
    <xf numFmtId="0" fontId="16" fillId="0" borderId="19" xfId="0" applyFont="1" applyBorder="1" applyAlignment="1">
      <alignment horizontal="left" vertical="center" wrapText="1"/>
    </xf>
    <xf numFmtId="0" fontId="16" fillId="0" borderId="0" xfId="0" applyFont="1" applyAlignment="1">
      <alignment horizontal="center" vertical="center" wrapText="1"/>
    </xf>
    <xf numFmtId="0" fontId="16"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0" xfId="0" applyFont="1" applyAlignment="1">
      <alignment horizontal="center" vertical="center" wrapText="1"/>
    </xf>
    <xf numFmtId="0" fontId="20" fillId="0" borderId="20" xfId="0" applyFont="1" applyBorder="1" applyAlignment="1">
      <alignment horizontal="left" vertical="center" wrapText="1"/>
    </xf>
    <xf numFmtId="0" fontId="16" fillId="3" borderId="0" xfId="0" applyFont="1" applyFill="1" applyAlignment="1">
      <alignment horizontal="left" vertical="center" wrapText="1"/>
    </xf>
    <xf numFmtId="0" fontId="14" fillId="3" borderId="0" xfId="0" applyFont="1" applyFill="1" applyAlignment="1">
      <alignment horizontal="left" vertical="center" wrapText="1"/>
    </xf>
    <xf numFmtId="0" fontId="17" fillId="3" borderId="0" xfId="0" applyFont="1" applyFill="1" applyAlignment="1">
      <alignment horizontal="left" vertical="center" wrapText="1"/>
    </xf>
    <xf numFmtId="0" fontId="13" fillId="0" borderId="0" xfId="0" applyFont="1" applyAlignment="1">
      <alignment horizontal="center" vertical="center" wrapText="1"/>
    </xf>
    <xf numFmtId="0" fontId="13" fillId="3" borderId="20" xfId="0" applyFont="1" applyFill="1" applyBorder="1" applyAlignment="1">
      <alignment horizontal="center" vertical="center"/>
    </xf>
    <xf numFmtId="0" fontId="13" fillId="3" borderId="0" xfId="0" applyFont="1" applyFill="1" applyAlignment="1">
      <alignment horizontal="center" vertical="center"/>
    </xf>
    <xf numFmtId="0" fontId="0" fillId="0" borderId="0" xfId="0" applyAlignment="1">
      <alignment horizontal="left"/>
    </xf>
    <xf numFmtId="0" fontId="0" fillId="0" borderId="19" xfId="0" applyBorder="1" applyAlignment="1">
      <alignment horizontal="left"/>
    </xf>
    <xf numFmtId="0" fontId="0" fillId="2" borderId="0" xfId="0" applyFill="1" applyAlignment="1">
      <alignment horizontal="left"/>
    </xf>
    <xf numFmtId="0" fontId="0" fillId="0" borderId="19" xfId="0" applyBorder="1" applyAlignment="1">
      <alignment horizontal="center"/>
    </xf>
    <xf numFmtId="0" fontId="0" fillId="0" borderId="2" xfId="0" applyBorder="1" applyAlignment="1">
      <alignment horizontal="left" vertical="center" wrapText="1"/>
    </xf>
    <xf numFmtId="0" fontId="0" fillId="0" borderId="18" xfId="0" applyBorder="1" applyAlignment="1">
      <alignment horizontal="left" vertical="center" wrapText="1"/>
    </xf>
    <xf numFmtId="0" fontId="10" fillId="0" borderId="1" xfId="0" applyFont="1" applyBorder="1" applyAlignment="1">
      <alignment horizontal="right" vertical="center"/>
    </xf>
    <xf numFmtId="0" fontId="1" fillId="2" borderId="1" xfId="0" applyFont="1" applyFill="1" applyBorder="1" applyAlignment="1">
      <alignment horizontal="center"/>
    </xf>
    <xf numFmtId="0" fontId="23" fillId="2" borderId="1" xfId="0" applyFont="1" applyFill="1" applyBorder="1" applyAlignment="1">
      <alignment horizontal="left" vertical="top"/>
    </xf>
    <xf numFmtId="0" fontId="10" fillId="2" borderId="1" xfId="0" applyFont="1" applyFill="1" applyBorder="1" applyAlignment="1">
      <alignment horizontal="left" vertical="top"/>
    </xf>
    <xf numFmtId="0" fontId="1" fillId="0" borderId="36" xfId="0" applyFont="1" applyBorder="1" applyAlignment="1">
      <alignment horizontal="right" vertical="center" wrapText="1"/>
    </xf>
    <xf numFmtId="0" fontId="1" fillId="0" borderId="37" xfId="0" applyFont="1" applyBorder="1" applyAlignment="1">
      <alignment horizontal="right" vertical="center" wrapText="1"/>
    </xf>
    <xf numFmtId="0" fontId="1" fillId="0" borderId="38" xfId="0" applyFont="1" applyBorder="1" applyAlignment="1">
      <alignment horizontal="right" vertical="center" wrapText="1"/>
    </xf>
    <xf numFmtId="0" fontId="0" fillId="0" borderId="0" xfId="0" applyAlignment="1">
      <alignment horizontal="center"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25" fillId="0" borderId="10" xfId="0" applyFont="1" applyBorder="1" applyAlignment="1">
      <alignment horizontal="center" vertical="center"/>
    </xf>
    <xf numFmtId="0" fontId="25" fillId="0" borderId="3" xfId="0" applyFont="1" applyBorder="1" applyAlignment="1">
      <alignment horizontal="center" vertical="center"/>
    </xf>
    <xf numFmtId="0" fontId="25" fillId="2" borderId="10"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3" xfId="0" applyFont="1" applyFill="1" applyBorder="1" applyAlignment="1">
      <alignment horizontal="left" vertical="center"/>
    </xf>
    <xf numFmtId="2" fontId="0" fillId="2" borderId="1" xfId="0" applyNumberFormat="1" applyFill="1" applyBorder="1" applyAlignment="1">
      <alignment horizontal="center" vertical="center" wrapText="1"/>
    </xf>
    <xf numFmtId="0" fontId="1" fillId="0" borderId="0" xfId="0" applyFont="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2" fontId="1" fillId="2" borderId="20" xfId="0" applyNumberFormat="1" applyFont="1" applyFill="1" applyBorder="1" applyAlignment="1">
      <alignment horizontal="center" vertical="center" wrapText="1"/>
    </xf>
    <xf numFmtId="2" fontId="1" fillId="2" borderId="19" xfId="0" applyNumberFormat="1" applyFont="1" applyFill="1" applyBorder="1" applyAlignment="1">
      <alignment horizontal="center" vertical="center" wrapText="1"/>
    </xf>
    <xf numFmtId="2" fontId="1" fillId="3" borderId="20" xfId="0" applyNumberFormat="1" applyFont="1" applyFill="1" applyBorder="1" applyAlignment="1">
      <alignment horizontal="center" vertical="center" wrapText="1"/>
    </xf>
    <xf numFmtId="2" fontId="1" fillId="2" borderId="20" xfId="0" applyNumberFormat="1" applyFont="1" applyFill="1" applyBorder="1" applyAlignment="1">
      <alignment vertical="center" wrapText="1"/>
    </xf>
    <xf numFmtId="2" fontId="1" fillId="2" borderId="19" xfId="0" applyNumberFormat="1" applyFont="1" applyFill="1" applyBorder="1" applyAlignment="1">
      <alignment vertical="center" wrapText="1"/>
    </xf>
    <xf numFmtId="0" fontId="9" fillId="0" borderId="10" xfId="0" applyFont="1" applyBorder="1" applyAlignment="1">
      <alignment horizontal="left" vertical="center" wrapText="1"/>
    </xf>
    <xf numFmtId="0" fontId="0" fillId="0" borderId="3" xfId="0" applyBorder="1" applyAlignment="1">
      <alignment horizontal="left" vertical="center" wrapText="1"/>
    </xf>
    <xf numFmtId="0" fontId="25" fillId="2" borderId="11" xfId="0" applyFont="1" applyFill="1" applyBorder="1" applyAlignment="1">
      <alignment horizontal="left" vertical="center"/>
    </xf>
    <xf numFmtId="0" fontId="25" fillId="2" borderId="3" xfId="0" applyFont="1" applyFill="1" applyBorder="1" applyAlignment="1">
      <alignment horizontal="left" vertical="center"/>
    </xf>
    <xf numFmtId="0" fontId="1" fillId="5" borderId="17" xfId="0" applyFont="1" applyFill="1" applyBorder="1" applyAlignment="1">
      <alignment horizontal="center" vertical="top" wrapText="1"/>
    </xf>
    <xf numFmtId="0" fontId="0" fillId="4" borderId="1" xfId="0" applyFill="1" applyBorder="1" applyAlignment="1">
      <alignment horizontal="left" vertical="center"/>
    </xf>
    <xf numFmtId="14" fontId="3" fillId="3" borderId="1" xfId="1" applyNumberFormat="1" applyFill="1" applyBorder="1" applyAlignment="1">
      <alignment horizontal="center" vertical="center" wrapText="1"/>
    </xf>
    <xf numFmtId="0" fontId="5" fillId="3" borderId="1" xfId="0" applyFont="1" applyFill="1" applyBorder="1" applyAlignment="1">
      <alignment horizontal="center" vertical="center" wrapText="1"/>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0" fillId="4" borderId="15" xfId="0" applyFill="1" applyBorder="1" applyAlignment="1">
      <alignment horizontal="left" vertical="center" wrapText="1"/>
    </xf>
    <xf numFmtId="0" fontId="3" fillId="3" borderId="13" xfId="1" applyFill="1" applyBorder="1" applyAlignment="1">
      <alignment horizontal="center" vertical="center"/>
    </xf>
    <xf numFmtId="0" fontId="8" fillId="3" borderId="14" xfId="1" applyFont="1" applyFill="1" applyBorder="1" applyAlignment="1">
      <alignment horizontal="center" vertical="center"/>
    </xf>
    <xf numFmtId="0" fontId="8" fillId="3" borderId="16" xfId="1" applyFont="1" applyFill="1" applyBorder="1" applyAlignment="1">
      <alignment horizontal="center" vertical="center"/>
    </xf>
    <xf numFmtId="0" fontId="1" fillId="3" borderId="0" xfId="0" applyFont="1" applyFill="1" applyAlignment="1">
      <alignment horizontal="center" vertical="center"/>
    </xf>
    <xf numFmtId="0" fontId="4" fillId="3" borderId="0" xfId="1" applyFont="1" applyFill="1" applyBorder="1" applyAlignment="1">
      <alignment horizontal="center" vertical="center"/>
    </xf>
    <xf numFmtId="14" fontId="5" fillId="3" borderId="1"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7" xfId="0" applyFill="1" applyBorder="1" applyAlignment="1">
      <alignment horizontal="left" vertical="center"/>
    </xf>
    <xf numFmtId="0" fontId="5" fillId="3" borderId="7" xfId="0" applyFont="1" applyFill="1" applyBorder="1" applyAlignment="1">
      <alignment horizontal="center" vertical="center" wrapTex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3" borderId="2" xfId="0" applyFill="1" applyBorder="1" applyAlignment="1">
      <alignment horizontal="center" vertical="center"/>
    </xf>
    <xf numFmtId="0" fontId="0" fillId="4" borderId="10" xfId="0" applyFill="1" applyBorder="1" applyAlignment="1">
      <alignment horizontal="left" vertical="center" wrapText="1"/>
    </xf>
    <xf numFmtId="0" fontId="0" fillId="4" borderId="11" xfId="0" applyFill="1" applyBorder="1" applyAlignment="1">
      <alignment horizontal="left" vertical="center"/>
    </xf>
    <xf numFmtId="0" fontId="0" fillId="4" borderId="3" xfId="0" applyFill="1" applyBorder="1" applyAlignment="1">
      <alignment horizontal="left" vertical="center"/>
    </xf>
    <xf numFmtId="49" fontId="5" fillId="3" borderId="8" xfId="0" applyNumberFormat="1" applyFont="1" applyFill="1" applyBorder="1" applyAlignment="1">
      <alignment horizontal="center" vertical="center" wrapText="1"/>
    </xf>
    <xf numFmtId="49" fontId="5" fillId="3" borderId="9"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0" fontId="5" fillId="0" borderId="0" xfId="0" applyFont="1" applyAlignment="1">
      <alignment horizontal="center" vertical="center"/>
    </xf>
    <xf numFmtId="0" fontId="10"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0" fillId="5" borderId="1" xfId="0" applyFont="1" applyFill="1" applyBorder="1" applyAlignment="1">
      <alignment horizontal="center" vertical="center"/>
    </xf>
    <xf numFmtId="0" fontId="10" fillId="5" borderId="6" xfId="0" applyFont="1" applyFill="1" applyBorder="1" applyAlignment="1">
      <alignment horizontal="center" vertical="center"/>
    </xf>
    <xf numFmtId="0" fontId="1" fillId="4" borderId="1" xfId="0" applyFont="1" applyFill="1" applyBorder="1" applyAlignment="1">
      <alignment horizontal="left" vertical="center"/>
    </xf>
    <xf numFmtId="49" fontId="0" fillId="3" borderId="1" xfId="0" applyNumberFormat="1" applyFill="1" applyBorder="1" applyAlignment="1">
      <alignment horizontal="left" vertical="center"/>
    </xf>
    <xf numFmtId="0" fontId="1" fillId="2" borderId="1" xfId="0" applyFont="1" applyFill="1" applyBorder="1" applyAlignment="1">
      <alignment horizontal="left"/>
    </xf>
    <xf numFmtId="0" fontId="3" fillId="3" borderId="1" xfId="1" applyFill="1" applyBorder="1" applyAlignment="1">
      <alignment horizontal="left" vertical="center"/>
    </xf>
    <xf numFmtId="0" fontId="4" fillId="3" borderId="1" xfId="1"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 fillId="4" borderId="1" xfId="0" applyFont="1" applyFill="1" applyBorder="1" applyAlignment="1">
      <alignment horizontal="center" vertical="top"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6" borderId="3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24" fillId="0" borderId="10" xfId="0" applyFont="1" applyBorder="1" applyAlignment="1">
      <alignment horizontal="left" vertical="center" wrapText="1"/>
    </xf>
    <xf numFmtId="0" fontId="26" fillId="0" borderId="3" xfId="0" applyFont="1" applyBorder="1" applyAlignment="1">
      <alignment horizontal="left" vertical="center" wrapText="1"/>
    </xf>
    <xf numFmtId="0" fontId="25" fillId="0" borderId="10" xfId="0" applyFont="1" applyBorder="1" applyAlignment="1">
      <alignment horizontal="left" vertical="center" wrapText="1"/>
    </xf>
    <xf numFmtId="2" fontId="1" fillId="2" borderId="10" xfId="0" applyNumberFormat="1" applyFont="1" applyFill="1" applyBorder="1" applyAlignment="1">
      <alignment horizontal="right" vertical="center" wrapText="1"/>
    </xf>
    <xf numFmtId="2" fontId="1" fillId="2" borderId="3" xfId="0" applyNumberFormat="1" applyFont="1" applyFill="1" applyBorder="1" applyAlignment="1">
      <alignment horizontal="right"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6" fillId="3" borderId="19" xfId="0" applyFont="1" applyFill="1" applyBorder="1" applyAlignment="1">
      <alignment horizontal="left" vertical="center" wrapText="1"/>
    </xf>
    <xf numFmtId="0" fontId="32" fillId="3"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9" fillId="3" borderId="28"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2" fontId="1" fillId="2" borderId="45" xfId="0" applyNumberFormat="1" applyFont="1" applyFill="1" applyBorder="1" applyAlignment="1">
      <alignment horizontal="center" vertical="center" wrapText="1"/>
    </xf>
    <xf numFmtId="2" fontId="1" fillId="2" borderId="44" xfId="0" applyNumberFormat="1" applyFont="1" applyFill="1" applyBorder="1" applyAlignment="1">
      <alignment horizontal="center" vertical="center" wrapText="1"/>
    </xf>
    <xf numFmtId="2" fontId="1" fillId="3" borderId="45" xfId="0" applyNumberFormat="1" applyFont="1" applyFill="1" applyBorder="1" applyAlignment="1">
      <alignment horizontal="center" vertical="center" wrapText="1"/>
    </xf>
    <xf numFmtId="2" fontId="1" fillId="3" borderId="44" xfId="0" applyNumberFormat="1" applyFont="1" applyFill="1" applyBorder="1" applyAlignment="1">
      <alignment horizontal="center" vertical="center" wrapText="1"/>
    </xf>
    <xf numFmtId="0" fontId="19" fillId="0" borderId="20" xfId="0" applyFont="1" applyBorder="1" applyAlignment="1">
      <alignment horizontal="left" vertical="center" wrapText="1"/>
    </xf>
    <xf numFmtId="0" fontId="18" fillId="3" borderId="0" xfId="0" applyFont="1" applyFill="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enders@dk.od.ua" TargetMode="External"/><Relationship Id="rId2" Type="http://schemas.openxmlformats.org/officeDocument/2006/relationships/hyperlink" Target="mailto:tender_requests@dk.od.ua" TargetMode="External"/><Relationship Id="rId1" Type="http://schemas.openxmlformats.org/officeDocument/2006/relationships/hyperlink" Target="mailto:info@dk.od.ua"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6660-CD02-4641-A443-9A893D6D154A}">
  <dimension ref="B1:AY332"/>
  <sheetViews>
    <sheetView tabSelected="1" topLeftCell="A82" zoomScale="80" zoomScaleNormal="80" workbookViewId="0">
      <selection activeCell="B90" sqref="B90:I90"/>
    </sheetView>
  </sheetViews>
  <sheetFormatPr defaultRowHeight="14.4" x14ac:dyDescent="0.3"/>
  <cols>
    <col min="1" max="1" width="4.5546875" customWidth="1"/>
    <col min="2" max="2" width="7.33203125" customWidth="1"/>
    <col min="3" max="3" width="17" customWidth="1"/>
    <col min="4" max="4" width="22.33203125" customWidth="1"/>
    <col min="5" max="5" width="38.88671875" customWidth="1"/>
    <col min="7" max="7" width="9.5546875" customWidth="1"/>
    <col min="8" max="8" width="8" customWidth="1"/>
    <col min="9" max="9" width="18.5546875" customWidth="1"/>
    <col min="10" max="10" width="10.33203125" bestFit="1" customWidth="1"/>
    <col min="11" max="11" width="18.33203125" customWidth="1"/>
    <col min="12" max="12" width="16.33203125" customWidth="1"/>
    <col min="14" max="14" width="12.44140625" customWidth="1"/>
    <col min="15" max="15" width="10.6640625" customWidth="1"/>
    <col min="16" max="16" width="11.109375" customWidth="1"/>
    <col min="17" max="17" width="23" customWidth="1"/>
    <col min="18" max="18" width="4" customWidth="1"/>
  </cols>
  <sheetData>
    <row r="1" spans="2:51" ht="14.4" customHeight="1" x14ac:dyDescent="0.3">
      <c r="B1" s="157" t="s">
        <v>206</v>
      </c>
      <c r="C1" s="158"/>
      <c r="D1" s="158"/>
      <c r="E1" s="158"/>
      <c r="F1" s="158"/>
      <c r="G1" s="158"/>
      <c r="H1" s="158"/>
      <c r="I1" s="158"/>
      <c r="J1" s="158"/>
      <c r="K1" s="158"/>
      <c r="L1" s="158"/>
      <c r="M1" s="158"/>
      <c r="N1" s="158"/>
      <c r="O1" s="158"/>
      <c r="P1" s="158"/>
      <c r="Q1" s="158"/>
    </row>
    <row r="2" spans="2:51" ht="14.4" customHeight="1" x14ac:dyDescent="0.3">
      <c r="B2" s="158"/>
      <c r="C2" s="158"/>
      <c r="D2" s="158"/>
      <c r="E2" s="158"/>
      <c r="F2" s="158"/>
      <c r="G2" s="158"/>
      <c r="H2" s="158"/>
      <c r="I2" s="158"/>
      <c r="J2" s="158"/>
      <c r="K2" s="158"/>
      <c r="L2" s="158"/>
      <c r="M2" s="158"/>
      <c r="N2" s="158"/>
      <c r="O2" s="158"/>
      <c r="P2" s="158"/>
      <c r="Q2" s="158"/>
    </row>
    <row r="3" spans="2:51" ht="14.4" customHeight="1" x14ac:dyDescent="0.3">
      <c r="B3" s="158"/>
      <c r="C3" s="158"/>
      <c r="D3" s="158"/>
      <c r="E3" s="158"/>
      <c r="F3" s="158"/>
      <c r="G3" s="158"/>
      <c r="H3" s="158"/>
      <c r="I3" s="158"/>
      <c r="J3" s="158"/>
      <c r="K3" s="158"/>
      <c r="L3" s="158"/>
      <c r="M3" s="158"/>
      <c r="N3" s="158"/>
      <c r="O3" s="158"/>
      <c r="P3" s="158"/>
      <c r="Q3" s="158"/>
    </row>
    <row r="4" spans="2:51" ht="33" customHeight="1" x14ac:dyDescent="0.3">
      <c r="B4" s="158"/>
      <c r="C4" s="158"/>
      <c r="D4" s="158"/>
      <c r="E4" s="158"/>
      <c r="F4" s="158"/>
      <c r="G4" s="158"/>
      <c r="H4" s="158"/>
      <c r="I4" s="158"/>
      <c r="J4" s="158"/>
      <c r="K4" s="158"/>
      <c r="L4" s="158"/>
      <c r="M4" s="158"/>
      <c r="N4" s="158"/>
      <c r="O4" s="158"/>
      <c r="P4" s="158"/>
      <c r="Q4" s="158"/>
    </row>
    <row r="5" spans="2:51" ht="49.95" customHeight="1" x14ac:dyDescent="0.3">
      <c r="B5" s="174" t="s">
        <v>210</v>
      </c>
      <c r="C5" s="175"/>
      <c r="D5" s="175"/>
      <c r="E5" s="175"/>
      <c r="F5" s="175"/>
      <c r="G5" s="175"/>
      <c r="H5" s="175"/>
      <c r="I5" s="175"/>
      <c r="J5" s="175"/>
      <c r="K5" s="175"/>
      <c r="L5" s="175"/>
      <c r="M5" s="175"/>
      <c r="N5" s="175"/>
      <c r="O5" s="175"/>
      <c r="P5" s="175"/>
      <c r="Q5" s="175"/>
    </row>
    <row r="6" spans="2:51" s="1" customFormat="1" ht="16.5" customHeight="1" x14ac:dyDescent="0.3">
      <c r="B6" s="159" t="s">
        <v>0</v>
      </c>
      <c r="C6" s="159"/>
      <c r="D6" s="159"/>
      <c r="E6" s="159"/>
      <c r="F6" s="159"/>
      <c r="G6" s="159"/>
      <c r="H6" s="159"/>
      <c r="I6" s="159"/>
      <c r="J6" s="159" t="s">
        <v>1</v>
      </c>
      <c r="K6" s="159"/>
      <c r="L6" s="159"/>
      <c r="M6" s="159"/>
      <c r="N6" s="159"/>
      <c r="O6" s="159"/>
      <c r="P6" s="159"/>
      <c r="Q6" s="159"/>
    </row>
    <row r="7" spans="2:51" ht="49.2" customHeight="1" x14ac:dyDescent="0.3">
      <c r="B7" s="150" t="s">
        <v>2</v>
      </c>
      <c r="C7" s="150"/>
      <c r="D7" s="150"/>
      <c r="E7" s="160" t="s">
        <v>47</v>
      </c>
      <c r="F7" s="160"/>
      <c r="G7" s="160"/>
      <c r="H7" s="160"/>
      <c r="I7" s="160"/>
      <c r="J7" s="161" t="s">
        <v>127</v>
      </c>
      <c r="K7" s="150"/>
      <c r="L7" s="150"/>
      <c r="M7" s="152"/>
      <c r="N7" s="152"/>
      <c r="O7" s="152"/>
      <c r="P7" s="152"/>
      <c r="Q7" s="152"/>
      <c r="AY7" t="s">
        <v>207</v>
      </c>
    </row>
    <row r="8" spans="2:51" ht="31.95" customHeight="1" x14ac:dyDescent="0.3">
      <c r="B8" s="150" t="s">
        <v>3</v>
      </c>
      <c r="C8" s="150"/>
      <c r="D8" s="150"/>
      <c r="E8" s="142" t="s">
        <v>48</v>
      </c>
      <c r="F8" s="155"/>
      <c r="G8" s="155"/>
      <c r="H8" s="155"/>
      <c r="I8" s="155"/>
      <c r="J8" s="150" t="s">
        <v>53</v>
      </c>
      <c r="K8" s="150"/>
      <c r="L8" s="150"/>
      <c r="M8" s="152"/>
      <c r="N8" s="152"/>
      <c r="O8" s="152"/>
      <c r="P8" s="152"/>
      <c r="Q8" s="152"/>
    </row>
    <row r="9" spans="2:51" ht="31.95" customHeight="1" x14ac:dyDescent="0.3">
      <c r="B9" s="150" t="s">
        <v>4</v>
      </c>
      <c r="C9" s="150"/>
      <c r="D9" s="150"/>
      <c r="E9" s="156" t="s">
        <v>49</v>
      </c>
      <c r="F9" s="156"/>
      <c r="G9" s="156"/>
      <c r="H9" s="156"/>
      <c r="I9" s="156"/>
      <c r="J9" s="150" t="s">
        <v>4</v>
      </c>
      <c r="K9" s="150"/>
      <c r="L9" s="150"/>
      <c r="M9" s="152"/>
      <c r="N9" s="152"/>
      <c r="O9" s="152"/>
      <c r="P9" s="152"/>
      <c r="Q9" s="152"/>
    </row>
    <row r="10" spans="2:51" ht="31.95" customHeight="1" x14ac:dyDescent="0.3">
      <c r="B10" s="150" t="s">
        <v>5</v>
      </c>
      <c r="C10" s="150"/>
      <c r="D10" s="150"/>
      <c r="E10" s="151" t="s">
        <v>50</v>
      </c>
      <c r="F10" s="151"/>
      <c r="G10" s="151"/>
      <c r="H10" s="151"/>
      <c r="I10" s="151"/>
      <c r="J10" s="150" t="s">
        <v>5</v>
      </c>
      <c r="K10" s="150"/>
      <c r="L10" s="150"/>
      <c r="M10" s="152"/>
      <c r="N10" s="152"/>
      <c r="O10" s="152"/>
      <c r="P10" s="152"/>
      <c r="Q10" s="152"/>
    </row>
    <row r="11" spans="2:51" ht="31.95" customHeight="1" x14ac:dyDescent="0.3">
      <c r="B11" s="150" t="s">
        <v>52</v>
      </c>
      <c r="C11" s="150"/>
      <c r="D11" s="150"/>
      <c r="E11" s="153" t="s">
        <v>61</v>
      </c>
      <c r="F11" s="154"/>
      <c r="G11" s="154"/>
      <c r="H11" s="154"/>
      <c r="I11" s="154"/>
      <c r="J11" s="150" t="s">
        <v>6</v>
      </c>
      <c r="K11" s="150"/>
      <c r="L11" s="150"/>
      <c r="M11" s="152"/>
      <c r="N11" s="152"/>
      <c r="O11" s="152"/>
      <c r="P11" s="152"/>
      <c r="Q11" s="152"/>
    </row>
    <row r="12" spans="2:51" ht="19.5" customHeight="1" x14ac:dyDescent="0.3">
      <c r="E12" s="138"/>
      <c r="F12" s="138"/>
      <c r="G12" s="138"/>
      <c r="H12" s="138"/>
      <c r="I12" s="138"/>
      <c r="J12" s="138"/>
      <c r="K12" s="138"/>
      <c r="L12" s="138"/>
    </row>
    <row r="13" spans="2:51" ht="52.5" customHeight="1" x14ac:dyDescent="0.3">
      <c r="B13" s="139" t="s">
        <v>209</v>
      </c>
      <c r="C13" s="140"/>
      <c r="D13" s="140"/>
      <c r="E13" s="140"/>
      <c r="F13" s="140"/>
      <c r="G13" s="140"/>
      <c r="H13" s="140"/>
      <c r="I13" s="140"/>
      <c r="J13" s="141" t="s">
        <v>208</v>
      </c>
      <c r="K13" s="142"/>
      <c r="L13" s="142"/>
      <c r="M13" s="142"/>
      <c r="N13" s="142"/>
      <c r="O13" s="142"/>
      <c r="P13" s="142"/>
      <c r="Q13" s="142"/>
    </row>
    <row r="14" spans="2:51" ht="219.75" customHeight="1" x14ac:dyDescent="0.3">
      <c r="B14" s="143" t="s">
        <v>218</v>
      </c>
      <c r="C14" s="144"/>
      <c r="D14" s="144"/>
      <c r="E14" s="144"/>
      <c r="F14" s="144"/>
      <c r="G14" s="144"/>
      <c r="H14" s="144"/>
      <c r="I14" s="145"/>
      <c r="J14" s="146" t="s">
        <v>217</v>
      </c>
      <c r="K14" s="147"/>
      <c r="L14" s="147"/>
      <c r="M14" s="147"/>
      <c r="N14" s="147"/>
      <c r="O14" s="147"/>
      <c r="P14" s="147"/>
      <c r="Q14" s="147"/>
    </row>
    <row r="15" spans="2:51" ht="19.95" customHeight="1" x14ac:dyDescent="0.3">
      <c r="B15" s="2"/>
      <c r="C15" s="3"/>
      <c r="D15" s="3"/>
      <c r="E15" s="3"/>
      <c r="F15" s="3"/>
      <c r="G15" s="3"/>
      <c r="H15" s="3"/>
      <c r="I15" s="3"/>
      <c r="J15" s="2"/>
      <c r="K15" s="2"/>
      <c r="L15" s="2"/>
      <c r="M15" s="2"/>
      <c r="N15" s="2"/>
      <c r="O15" s="2"/>
      <c r="P15" s="2"/>
      <c r="Q15" s="2"/>
    </row>
    <row r="16" spans="2:51" s="4" customFormat="1" ht="32.700000000000003" customHeight="1" x14ac:dyDescent="0.35">
      <c r="B16" s="148" t="s">
        <v>7</v>
      </c>
      <c r="C16" s="148"/>
      <c r="D16" s="148"/>
      <c r="E16" s="148"/>
      <c r="F16" s="148"/>
      <c r="G16" s="148"/>
      <c r="H16" s="148"/>
      <c r="I16" s="148"/>
      <c r="J16" s="148"/>
      <c r="K16" s="148"/>
      <c r="L16" s="148"/>
      <c r="M16" s="148"/>
      <c r="N16" s="148"/>
      <c r="O16" s="149"/>
      <c r="P16" s="149"/>
      <c r="Q16" s="149"/>
    </row>
    <row r="17" spans="2:17" ht="37.200000000000003" customHeight="1" x14ac:dyDescent="0.3">
      <c r="B17" s="127" t="s">
        <v>8</v>
      </c>
      <c r="C17" s="127"/>
      <c r="D17" s="127"/>
      <c r="E17" s="127"/>
      <c r="F17" s="127"/>
      <c r="G17" s="128" t="s">
        <v>54</v>
      </c>
      <c r="H17" s="128"/>
      <c r="I17" s="128"/>
      <c r="J17" s="129" t="s">
        <v>9</v>
      </c>
      <c r="K17" s="130"/>
      <c r="L17" s="130"/>
      <c r="M17" s="130"/>
      <c r="N17" s="130"/>
      <c r="O17" s="131" t="s">
        <v>56</v>
      </c>
      <c r="P17" s="131"/>
      <c r="Q17" s="131"/>
    </row>
    <row r="18" spans="2:17" ht="37.200000000000003" customHeight="1" x14ac:dyDescent="0.3">
      <c r="B18" s="109" t="s">
        <v>10</v>
      </c>
      <c r="C18" s="109"/>
      <c r="D18" s="109"/>
      <c r="E18" s="109"/>
      <c r="F18" s="109"/>
      <c r="G18" s="120">
        <v>46072</v>
      </c>
      <c r="H18" s="111"/>
      <c r="I18" s="111"/>
      <c r="J18" s="132" t="s">
        <v>11</v>
      </c>
      <c r="K18" s="133"/>
      <c r="L18" s="133"/>
      <c r="M18" s="133"/>
      <c r="N18" s="134"/>
      <c r="O18" s="135" t="s">
        <v>57</v>
      </c>
      <c r="P18" s="136"/>
      <c r="Q18" s="137"/>
    </row>
    <row r="19" spans="2:17" ht="37.200000000000003" customHeight="1" x14ac:dyDescent="0.3">
      <c r="B19" s="109" t="s">
        <v>12</v>
      </c>
      <c r="C19" s="109"/>
      <c r="D19" s="109"/>
      <c r="E19" s="109"/>
      <c r="F19" s="109"/>
      <c r="G19" s="120">
        <v>46078</v>
      </c>
      <c r="H19" s="111"/>
      <c r="I19" s="111"/>
      <c r="J19" s="109" t="s">
        <v>13</v>
      </c>
      <c r="K19" s="109"/>
      <c r="L19" s="109"/>
      <c r="M19" s="109"/>
      <c r="N19" s="109"/>
      <c r="O19" s="121" t="s">
        <v>58</v>
      </c>
      <c r="P19" s="122"/>
      <c r="Q19" s="123"/>
    </row>
    <row r="20" spans="2:17" ht="85.5" customHeight="1" x14ac:dyDescent="0.3">
      <c r="B20" s="109" t="s">
        <v>14</v>
      </c>
      <c r="C20" s="109"/>
      <c r="D20" s="109"/>
      <c r="E20" s="109"/>
      <c r="F20" s="109"/>
      <c r="G20" s="120" t="s">
        <v>55</v>
      </c>
      <c r="H20" s="111"/>
      <c r="I20" s="111"/>
      <c r="J20" s="124" t="s">
        <v>15</v>
      </c>
      <c r="K20" s="125"/>
      <c r="L20" s="125"/>
      <c r="M20" s="125"/>
      <c r="N20" s="126"/>
      <c r="O20" s="120" t="s">
        <v>60</v>
      </c>
      <c r="P20" s="111"/>
      <c r="Q20" s="111"/>
    </row>
    <row r="21" spans="2:17" ht="37.200000000000003" customHeight="1" x14ac:dyDescent="0.3">
      <c r="B21" s="109" t="s">
        <v>16</v>
      </c>
      <c r="C21" s="109"/>
      <c r="D21" s="109"/>
      <c r="E21" s="109"/>
      <c r="F21" s="109"/>
      <c r="G21" s="110" t="s">
        <v>51</v>
      </c>
      <c r="H21" s="111"/>
      <c r="I21" s="111"/>
      <c r="J21" s="112" t="s">
        <v>17</v>
      </c>
      <c r="K21" s="113"/>
      <c r="L21" s="113"/>
      <c r="M21" s="113"/>
      <c r="N21" s="114"/>
      <c r="O21" s="115" t="s">
        <v>59</v>
      </c>
      <c r="P21" s="116"/>
      <c r="Q21" s="117"/>
    </row>
    <row r="22" spans="2:17" ht="34.950000000000003" customHeight="1" x14ac:dyDescent="0.3">
      <c r="J22" s="118"/>
      <c r="K22" s="118"/>
      <c r="L22" s="118"/>
      <c r="M22" s="118"/>
      <c r="N22" s="118"/>
      <c r="O22" s="119"/>
      <c r="P22" s="119"/>
      <c r="Q22" s="119"/>
    </row>
    <row r="23" spans="2:17" s="4" customFormat="1" ht="24.75" customHeight="1" thickBot="1" x14ac:dyDescent="0.4">
      <c r="B23" s="108" t="s">
        <v>62</v>
      </c>
      <c r="C23" s="108"/>
      <c r="D23" s="108"/>
      <c r="E23" s="108"/>
      <c r="F23" s="108"/>
      <c r="G23" s="108"/>
      <c r="H23" s="108"/>
      <c r="I23" s="108"/>
      <c r="J23" s="108" t="s">
        <v>18</v>
      </c>
      <c r="K23" s="108"/>
      <c r="L23" s="108"/>
      <c r="M23" s="108"/>
      <c r="N23" s="108"/>
      <c r="O23" s="108"/>
      <c r="P23" s="108"/>
      <c r="Q23" s="108"/>
    </row>
    <row r="24" spans="2:17" ht="81" customHeight="1" thickBot="1" x14ac:dyDescent="0.35">
      <c r="B24" s="16" t="s">
        <v>19</v>
      </c>
      <c r="C24" s="87" t="s">
        <v>20</v>
      </c>
      <c r="D24" s="88"/>
      <c r="E24" s="17" t="s">
        <v>21</v>
      </c>
      <c r="F24" s="89" t="s">
        <v>22</v>
      </c>
      <c r="G24" s="89"/>
      <c r="H24" s="90" t="s">
        <v>128</v>
      </c>
      <c r="I24" s="89"/>
      <c r="J24" s="90" t="s">
        <v>23</v>
      </c>
      <c r="K24" s="89"/>
      <c r="L24" s="89"/>
      <c r="M24" s="91" t="s">
        <v>67</v>
      </c>
      <c r="N24" s="89"/>
      <c r="O24" s="91" t="s">
        <v>68</v>
      </c>
      <c r="P24" s="89"/>
      <c r="Q24" s="18" t="s">
        <v>69</v>
      </c>
    </row>
    <row r="25" spans="2:17" ht="46.2" customHeight="1" thickBot="1" x14ac:dyDescent="0.35">
      <c r="B25" s="92" t="s">
        <v>63</v>
      </c>
      <c r="C25" s="93"/>
      <c r="D25" s="93"/>
      <c r="E25" s="93"/>
      <c r="F25" s="93"/>
      <c r="G25" s="93"/>
      <c r="H25" s="93"/>
      <c r="I25" s="93"/>
      <c r="J25" s="93"/>
      <c r="K25" s="93"/>
      <c r="L25" s="93"/>
      <c r="M25" s="93"/>
      <c r="N25" s="93"/>
      <c r="O25" s="93"/>
      <c r="P25" s="93"/>
      <c r="Q25" s="94"/>
    </row>
    <row r="26" spans="2:17" ht="52.2" customHeight="1" x14ac:dyDescent="0.3">
      <c r="B26" s="19">
        <v>1</v>
      </c>
      <c r="C26" s="95" t="s">
        <v>64</v>
      </c>
      <c r="D26" s="95"/>
      <c r="E26" s="29" t="s">
        <v>65</v>
      </c>
      <c r="F26" s="96" t="s">
        <v>66</v>
      </c>
      <c r="G26" s="97"/>
      <c r="H26" s="98">
        <v>200</v>
      </c>
      <c r="I26" s="97"/>
      <c r="J26" s="98" t="s">
        <v>70</v>
      </c>
      <c r="K26" s="96"/>
      <c r="L26" s="97"/>
      <c r="M26" s="102"/>
      <c r="N26" s="103"/>
      <c r="O26" s="101">
        <f>SUM(Q28:Q33)</f>
        <v>0</v>
      </c>
      <c r="P26" s="97"/>
      <c r="Q26" s="33">
        <f>SUM(M26*O26)</f>
        <v>0</v>
      </c>
    </row>
    <row r="27" spans="2:17" ht="28.95" customHeight="1" x14ac:dyDescent="0.3">
      <c r="B27" s="162" t="s">
        <v>77</v>
      </c>
      <c r="C27" s="163"/>
      <c r="D27" s="163"/>
      <c r="E27" s="163"/>
      <c r="F27" s="163"/>
      <c r="G27" s="163"/>
      <c r="H27" s="163"/>
      <c r="I27" s="163"/>
      <c r="J27" s="163"/>
      <c r="K27" s="163"/>
      <c r="L27" s="163"/>
      <c r="M27" s="163"/>
      <c r="N27" s="163"/>
      <c r="O27" s="163"/>
      <c r="P27" s="163"/>
      <c r="Q27" s="164"/>
    </row>
    <row r="28" spans="2:17" ht="193.95" customHeight="1" x14ac:dyDescent="0.3">
      <c r="B28" s="21" t="s">
        <v>81</v>
      </c>
      <c r="C28" s="165" t="s">
        <v>129</v>
      </c>
      <c r="D28" s="166"/>
      <c r="E28" s="13" t="s">
        <v>130</v>
      </c>
      <c r="F28" s="80" t="s">
        <v>71</v>
      </c>
      <c r="G28" s="81"/>
      <c r="H28" s="80">
        <v>1</v>
      </c>
      <c r="I28" s="81"/>
      <c r="J28" s="82" t="s">
        <v>74</v>
      </c>
      <c r="K28" s="106"/>
      <c r="L28" s="107"/>
      <c r="M28" s="85"/>
      <c r="N28" s="85"/>
      <c r="O28" s="85"/>
      <c r="P28" s="85"/>
      <c r="Q28" s="34">
        <f>SUM(M28*O28)</f>
        <v>0</v>
      </c>
    </row>
    <row r="29" spans="2:17" ht="188.4" customHeight="1" x14ac:dyDescent="0.3">
      <c r="B29" s="22" t="s">
        <v>82</v>
      </c>
      <c r="C29" s="104" t="s">
        <v>131</v>
      </c>
      <c r="D29" s="105"/>
      <c r="E29" s="14" t="s">
        <v>132</v>
      </c>
      <c r="F29" s="80" t="s">
        <v>71</v>
      </c>
      <c r="G29" s="81"/>
      <c r="H29" s="80">
        <v>2</v>
      </c>
      <c r="I29" s="81"/>
      <c r="J29" s="82" t="s">
        <v>74</v>
      </c>
      <c r="K29" s="106"/>
      <c r="L29" s="107"/>
      <c r="M29" s="85"/>
      <c r="N29" s="85"/>
      <c r="O29" s="85"/>
      <c r="P29" s="85"/>
      <c r="Q29" s="34">
        <f t="shared" ref="Q29:Q33" si="0">SUM(M29*O29)</f>
        <v>0</v>
      </c>
    </row>
    <row r="30" spans="2:17" ht="169.95" customHeight="1" x14ac:dyDescent="0.3">
      <c r="B30" s="22" t="s">
        <v>83</v>
      </c>
      <c r="C30" s="104" t="s">
        <v>133</v>
      </c>
      <c r="D30" s="105"/>
      <c r="E30" s="14" t="s">
        <v>134</v>
      </c>
      <c r="F30" s="80" t="s">
        <v>71</v>
      </c>
      <c r="G30" s="81"/>
      <c r="H30" s="80">
        <v>2</v>
      </c>
      <c r="I30" s="81"/>
      <c r="J30" s="82" t="s">
        <v>74</v>
      </c>
      <c r="K30" s="106"/>
      <c r="L30" s="107"/>
      <c r="M30" s="85"/>
      <c r="N30" s="85"/>
      <c r="O30" s="85"/>
      <c r="P30" s="85"/>
      <c r="Q30" s="34">
        <f t="shared" si="0"/>
        <v>0</v>
      </c>
    </row>
    <row r="31" spans="2:17" ht="172.2" customHeight="1" x14ac:dyDescent="0.3">
      <c r="B31" s="22" t="s">
        <v>84</v>
      </c>
      <c r="C31" s="104" t="s">
        <v>135</v>
      </c>
      <c r="D31" s="105"/>
      <c r="E31" s="14" t="s">
        <v>136</v>
      </c>
      <c r="F31" s="80" t="s">
        <v>71</v>
      </c>
      <c r="G31" s="81"/>
      <c r="H31" s="80">
        <v>1</v>
      </c>
      <c r="I31" s="81"/>
      <c r="J31" s="82" t="s">
        <v>74</v>
      </c>
      <c r="K31" s="106"/>
      <c r="L31" s="107"/>
      <c r="M31" s="85"/>
      <c r="N31" s="85"/>
      <c r="O31" s="85"/>
      <c r="P31" s="85"/>
      <c r="Q31" s="34">
        <f t="shared" si="0"/>
        <v>0</v>
      </c>
    </row>
    <row r="32" spans="2:17" ht="94.95" customHeight="1" x14ac:dyDescent="0.3">
      <c r="B32" s="22" t="s">
        <v>85</v>
      </c>
      <c r="C32" s="78" t="s">
        <v>137</v>
      </c>
      <c r="D32" s="79"/>
      <c r="E32" s="14" t="s">
        <v>138</v>
      </c>
      <c r="F32" s="80" t="s">
        <v>72</v>
      </c>
      <c r="G32" s="81"/>
      <c r="H32" s="80">
        <v>1</v>
      </c>
      <c r="I32" s="81"/>
      <c r="J32" s="82" t="s">
        <v>75</v>
      </c>
      <c r="K32" s="83"/>
      <c r="L32" s="84"/>
      <c r="M32" s="85"/>
      <c r="N32" s="85"/>
      <c r="O32" s="85"/>
      <c r="P32" s="85"/>
      <c r="Q32" s="34">
        <f t="shared" si="0"/>
        <v>0</v>
      </c>
    </row>
    <row r="33" spans="2:19" ht="117.6" customHeight="1" x14ac:dyDescent="0.3">
      <c r="B33" s="22" t="s">
        <v>86</v>
      </c>
      <c r="C33" s="78" t="s">
        <v>139</v>
      </c>
      <c r="D33" s="79"/>
      <c r="E33" s="15" t="s">
        <v>140</v>
      </c>
      <c r="F33" s="80" t="s">
        <v>73</v>
      </c>
      <c r="G33" s="81"/>
      <c r="H33" s="80">
        <v>1</v>
      </c>
      <c r="I33" s="81"/>
      <c r="J33" s="82" t="s">
        <v>76</v>
      </c>
      <c r="K33" s="83"/>
      <c r="L33" s="84"/>
      <c r="M33" s="85"/>
      <c r="N33" s="85"/>
      <c r="O33" s="85"/>
      <c r="P33" s="85"/>
      <c r="Q33" s="34">
        <f t="shared" si="0"/>
        <v>0</v>
      </c>
    </row>
    <row r="34" spans="2:19" ht="36.75" customHeight="1" thickBot="1" x14ac:dyDescent="0.35">
      <c r="B34" s="74" t="s">
        <v>213</v>
      </c>
      <c r="C34" s="75"/>
      <c r="D34" s="75"/>
      <c r="E34" s="75"/>
      <c r="F34" s="75"/>
      <c r="G34" s="75"/>
      <c r="H34" s="75"/>
      <c r="I34" s="75"/>
      <c r="J34" s="75"/>
      <c r="K34" s="75"/>
      <c r="L34" s="75"/>
      <c r="M34" s="76"/>
      <c r="N34" s="76"/>
      <c r="O34" s="76"/>
      <c r="P34" s="76"/>
      <c r="Q34" s="20">
        <f>Q26</f>
        <v>0</v>
      </c>
      <c r="R34" s="77"/>
      <c r="S34" s="77"/>
    </row>
    <row r="35" spans="2:19" ht="36.75" customHeight="1" thickBot="1" x14ac:dyDescent="0.35">
      <c r="B35" s="86"/>
      <c r="C35" s="86"/>
      <c r="D35" s="86"/>
      <c r="E35" s="86"/>
      <c r="F35" s="86"/>
      <c r="G35" s="86"/>
      <c r="H35" s="86"/>
      <c r="I35" s="86"/>
      <c r="J35" s="86"/>
      <c r="K35" s="86"/>
      <c r="L35" s="86"/>
      <c r="M35" s="86"/>
      <c r="N35" s="86"/>
      <c r="O35" s="86"/>
      <c r="P35" s="86"/>
      <c r="Q35" s="86"/>
      <c r="R35" s="8"/>
      <c r="S35" s="8"/>
    </row>
    <row r="36" spans="2:19" ht="87" customHeight="1" thickBot="1" x14ac:dyDescent="0.35">
      <c r="B36" s="16" t="s">
        <v>19</v>
      </c>
      <c r="C36" s="87" t="s">
        <v>20</v>
      </c>
      <c r="D36" s="88"/>
      <c r="E36" s="17" t="s">
        <v>21</v>
      </c>
      <c r="F36" s="89" t="s">
        <v>22</v>
      </c>
      <c r="G36" s="89"/>
      <c r="H36" s="90" t="s">
        <v>128</v>
      </c>
      <c r="I36" s="89"/>
      <c r="J36" s="90" t="s">
        <v>23</v>
      </c>
      <c r="K36" s="89"/>
      <c r="L36" s="89"/>
      <c r="M36" s="91" t="s">
        <v>67</v>
      </c>
      <c r="N36" s="89"/>
      <c r="O36" s="91" t="s">
        <v>68</v>
      </c>
      <c r="P36" s="89"/>
      <c r="Q36" s="18" t="s">
        <v>69</v>
      </c>
      <c r="R36" s="8"/>
      <c r="S36" s="8"/>
    </row>
    <row r="37" spans="2:19" ht="36.75" customHeight="1" thickBot="1" x14ac:dyDescent="0.35">
      <c r="B37" s="92" t="s">
        <v>78</v>
      </c>
      <c r="C37" s="93"/>
      <c r="D37" s="93"/>
      <c r="E37" s="93"/>
      <c r="F37" s="93"/>
      <c r="G37" s="93"/>
      <c r="H37" s="93"/>
      <c r="I37" s="93"/>
      <c r="J37" s="93"/>
      <c r="K37" s="93"/>
      <c r="L37" s="93"/>
      <c r="M37" s="93"/>
      <c r="N37" s="93"/>
      <c r="O37" s="93"/>
      <c r="P37" s="93"/>
      <c r="Q37" s="94"/>
      <c r="R37" s="8"/>
      <c r="S37" s="8"/>
    </row>
    <row r="38" spans="2:19" ht="36.75" customHeight="1" x14ac:dyDescent="0.3">
      <c r="B38" s="19">
        <v>2</v>
      </c>
      <c r="C38" s="95" t="s">
        <v>79</v>
      </c>
      <c r="D38" s="95"/>
      <c r="E38" s="29" t="s">
        <v>80</v>
      </c>
      <c r="F38" s="96" t="s">
        <v>66</v>
      </c>
      <c r="G38" s="97"/>
      <c r="H38" s="98">
        <v>200</v>
      </c>
      <c r="I38" s="97"/>
      <c r="J38" s="98" t="s">
        <v>87</v>
      </c>
      <c r="K38" s="96"/>
      <c r="L38" s="97"/>
      <c r="M38" s="99"/>
      <c r="N38" s="100"/>
      <c r="O38" s="101">
        <f>SUM(Q40:Q53)</f>
        <v>0</v>
      </c>
      <c r="P38" s="97"/>
      <c r="Q38" s="33">
        <f>O38*M38</f>
        <v>0</v>
      </c>
      <c r="R38" s="8"/>
      <c r="S38" s="8"/>
    </row>
    <row r="39" spans="2:19" ht="24" customHeight="1" x14ac:dyDescent="0.3">
      <c r="B39" s="162" t="s">
        <v>77</v>
      </c>
      <c r="C39" s="163"/>
      <c r="D39" s="163"/>
      <c r="E39" s="163"/>
      <c r="F39" s="163"/>
      <c r="G39" s="163"/>
      <c r="H39" s="163"/>
      <c r="I39" s="163"/>
      <c r="J39" s="163"/>
      <c r="K39" s="163"/>
      <c r="L39" s="163"/>
      <c r="M39" s="163"/>
      <c r="N39" s="163"/>
      <c r="O39" s="163"/>
      <c r="P39" s="163"/>
      <c r="Q39" s="164"/>
      <c r="R39" s="8"/>
      <c r="S39" s="8"/>
    </row>
    <row r="40" spans="2:19" ht="282.60000000000002" customHeight="1" x14ac:dyDescent="0.3">
      <c r="B40" s="23" t="s">
        <v>88</v>
      </c>
      <c r="C40" s="78" t="s">
        <v>141</v>
      </c>
      <c r="D40" s="166"/>
      <c r="E40" s="28" t="s">
        <v>142</v>
      </c>
      <c r="F40" s="80" t="s">
        <v>102</v>
      </c>
      <c r="G40" s="81"/>
      <c r="H40" s="80">
        <v>1</v>
      </c>
      <c r="I40" s="81"/>
      <c r="J40" s="82" t="s">
        <v>115</v>
      </c>
      <c r="K40" s="106"/>
      <c r="L40" s="107"/>
      <c r="M40" s="85"/>
      <c r="N40" s="85"/>
      <c r="O40" s="85"/>
      <c r="P40" s="85"/>
      <c r="Q40" s="34">
        <f>SUM(M40*O40)</f>
        <v>0</v>
      </c>
      <c r="R40" s="8"/>
      <c r="S40" s="8"/>
    </row>
    <row r="41" spans="2:19" ht="298.2" customHeight="1" x14ac:dyDescent="0.3">
      <c r="B41" s="23" t="s">
        <v>89</v>
      </c>
      <c r="C41" s="167" t="s">
        <v>143</v>
      </c>
      <c r="D41" s="166"/>
      <c r="E41" s="30" t="s">
        <v>144</v>
      </c>
      <c r="F41" s="80" t="s">
        <v>102</v>
      </c>
      <c r="G41" s="81"/>
      <c r="H41" s="80">
        <v>4</v>
      </c>
      <c r="I41" s="81"/>
      <c r="J41" s="82" t="s">
        <v>116</v>
      </c>
      <c r="K41" s="106"/>
      <c r="L41" s="107"/>
      <c r="M41" s="85"/>
      <c r="N41" s="85"/>
      <c r="O41" s="85"/>
      <c r="P41" s="85"/>
      <c r="Q41" s="34">
        <f t="shared" ref="Q41:Q53" si="1">SUM(M41*O41)</f>
        <v>0</v>
      </c>
      <c r="R41" s="8"/>
      <c r="S41" s="8"/>
    </row>
    <row r="42" spans="2:19" ht="88.2" customHeight="1" x14ac:dyDescent="0.3">
      <c r="B42" s="23" t="s">
        <v>90</v>
      </c>
      <c r="C42" s="78" t="s">
        <v>145</v>
      </c>
      <c r="D42" s="105"/>
      <c r="E42" s="30" t="s">
        <v>146</v>
      </c>
      <c r="F42" s="80" t="s">
        <v>73</v>
      </c>
      <c r="G42" s="81"/>
      <c r="H42" s="80">
        <v>1</v>
      </c>
      <c r="I42" s="81"/>
      <c r="J42" s="82" t="s">
        <v>105</v>
      </c>
      <c r="K42" s="106"/>
      <c r="L42" s="107"/>
      <c r="M42" s="85"/>
      <c r="N42" s="85"/>
      <c r="O42" s="85"/>
      <c r="P42" s="85"/>
      <c r="Q42" s="34">
        <f t="shared" si="1"/>
        <v>0</v>
      </c>
      <c r="R42" s="8"/>
      <c r="S42" s="8"/>
    </row>
    <row r="43" spans="2:19" ht="111.6" customHeight="1" x14ac:dyDescent="0.3">
      <c r="B43" s="24" t="s">
        <v>91</v>
      </c>
      <c r="C43" s="78" t="s">
        <v>147</v>
      </c>
      <c r="D43" s="105"/>
      <c r="E43" s="30" t="s">
        <v>148</v>
      </c>
      <c r="F43" s="80" t="s">
        <v>103</v>
      </c>
      <c r="G43" s="81"/>
      <c r="H43" s="80">
        <v>1</v>
      </c>
      <c r="I43" s="81"/>
      <c r="J43" s="82" t="s">
        <v>106</v>
      </c>
      <c r="K43" s="106"/>
      <c r="L43" s="107"/>
      <c r="M43" s="85"/>
      <c r="N43" s="85"/>
      <c r="O43" s="85"/>
      <c r="P43" s="85"/>
      <c r="Q43" s="34">
        <f t="shared" si="1"/>
        <v>0</v>
      </c>
      <c r="R43" s="8"/>
      <c r="S43" s="8"/>
    </row>
    <row r="44" spans="2:19" ht="100.8" x14ac:dyDescent="0.3">
      <c r="B44" s="23" t="s">
        <v>92</v>
      </c>
      <c r="C44" s="78" t="s">
        <v>149</v>
      </c>
      <c r="D44" s="79"/>
      <c r="E44" s="30" t="s">
        <v>150</v>
      </c>
      <c r="F44" s="80" t="s">
        <v>73</v>
      </c>
      <c r="G44" s="81"/>
      <c r="H44" s="80">
        <v>1</v>
      </c>
      <c r="I44" s="81"/>
      <c r="J44" s="82" t="s">
        <v>107</v>
      </c>
      <c r="K44" s="106"/>
      <c r="L44" s="107"/>
      <c r="M44" s="85"/>
      <c r="N44" s="85"/>
      <c r="O44" s="85"/>
      <c r="P44" s="85"/>
      <c r="Q44" s="34">
        <f t="shared" si="1"/>
        <v>0</v>
      </c>
      <c r="R44" s="8"/>
      <c r="S44" s="8"/>
    </row>
    <row r="45" spans="2:19" ht="117" customHeight="1" x14ac:dyDescent="0.3">
      <c r="B45" s="23" t="s">
        <v>93</v>
      </c>
      <c r="C45" s="78" t="s">
        <v>151</v>
      </c>
      <c r="D45" s="79"/>
      <c r="E45" s="30" t="s">
        <v>152</v>
      </c>
      <c r="F45" s="80" t="s">
        <v>103</v>
      </c>
      <c r="G45" s="81"/>
      <c r="H45" s="80">
        <v>1</v>
      </c>
      <c r="I45" s="81"/>
      <c r="J45" s="82" t="s">
        <v>108</v>
      </c>
      <c r="K45" s="106"/>
      <c r="L45" s="107"/>
      <c r="M45" s="85"/>
      <c r="N45" s="85"/>
      <c r="O45" s="85"/>
      <c r="P45" s="85"/>
      <c r="Q45" s="34">
        <f t="shared" si="1"/>
        <v>0</v>
      </c>
      <c r="R45" s="8"/>
      <c r="S45" s="8"/>
    </row>
    <row r="46" spans="2:19" ht="113.4" customHeight="1" x14ac:dyDescent="0.3">
      <c r="B46" s="23" t="s">
        <v>94</v>
      </c>
      <c r="C46" s="78" t="s">
        <v>153</v>
      </c>
      <c r="D46" s="79"/>
      <c r="E46" s="30" t="s">
        <v>154</v>
      </c>
      <c r="F46" s="80" t="s">
        <v>103</v>
      </c>
      <c r="G46" s="81"/>
      <c r="H46" s="80">
        <v>1</v>
      </c>
      <c r="I46" s="81"/>
      <c r="J46" s="82" t="s">
        <v>108</v>
      </c>
      <c r="K46" s="106"/>
      <c r="L46" s="107"/>
      <c r="M46" s="85"/>
      <c r="N46" s="85"/>
      <c r="O46" s="85"/>
      <c r="P46" s="85"/>
      <c r="Q46" s="34">
        <f t="shared" si="1"/>
        <v>0</v>
      </c>
      <c r="R46" s="8"/>
      <c r="S46" s="8"/>
    </row>
    <row r="47" spans="2:19" ht="115.2" x14ac:dyDescent="0.3">
      <c r="B47" s="23" t="s">
        <v>95</v>
      </c>
      <c r="C47" s="78" t="s">
        <v>155</v>
      </c>
      <c r="D47" s="79"/>
      <c r="E47" s="30" t="s">
        <v>156</v>
      </c>
      <c r="F47" s="80" t="s">
        <v>104</v>
      </c>
      <c r="G47" s="81"/>
      <c r="H47" s="80">
        <v>1</v>
      </c>
      <c r="I47" s="81"/>
      <c r="J47" s="82" t="s">
        <v>107</v>
      </c>
      <c r="K47" s="106"/>
      <c r="L47" s="107"/>
      <c r="M47" s="85"/>
      <c r="N47" s="85"/>
      <c r="O47" s="85"/>
      <c r="P47" s="85"/>
      <c r="Q47" s="34">
        <f t="shared" si="1"/>
        <v>0</v>
      </c>
      <c r="R47" s="8"/>
      <c r="S47" s="8"/>
    </row>
    <row r="48" spans="2:19" ht="86.4" x14ac:dyDescent="0.3">
      <c r="B48" s="23" t="s">
        <v>96</v>
      </c>
      <c r="C48" s="78" t="s">
        <v>157</v>
      </c>
      <c r="D48" s="105"/>
      <c r="E48" s="30" t="s">
        <v>158</v>
      </c>
      <c r="F48" s="80" t="s">
        <v>104</v>
      </c>
      <c r="G48" s="81"/>
      <c r="H48" s="80">
        <v>1</v>
      </c>
      <c r="I48" s="81"/>
      <c r="J48" s="82" t="s">
        <v>109</v>
      </c>
      <c r="K48" s="106"/>
      <c r="L48" s="107"/>
      <c r="M48" s="85"/>
      <c r="N48" s="85"/>
      <c r="O48" s="85"/>
      <c r="P48" s="85"/>
      <c r="Q48" s="34">
        <f t="shared" si="1"/>
        <v>0</v>
      </c>
      <c r="R48" s="8"/>
      <c r="S48" s="8"/>
    </row>
    <row r="49" spans="2:19" ht="100.8" x14ac:dyDescent="0.3">
      <c r="B49" s="23" t="s">
        <v>97</v>
      </c>
      <c r="C49" s="78" t="s">
        <v>159</v>
      </c>
      <c r="D49" s="79"/>
      <c r="E49" s="30" t="s">
        <v>160</v>
      </c>
      <c r="F49" s="80" t="s">
        <v>102</v>
      </c>
      <c r="G49" s="81"/>
      <c r="H49" s="80">
        <v>1</v>
      </c>
      <c r="I49" s="81"/>
      <c r="J49" s="82" t="s">
        <v>110</v>
      </c>
      <c r="K49" s="106"/>
      <c r="L49" s="107"/>
      <c r="M49" s="85"/>
      <c r="N49" s="85"/>
      <c r="O49" s="85"/>
      <c r="P49" s="85"/>
      <c r="Q49" s="34">
        <f t="shared" si="1"/>
        <v>0</v>
      </c>
      <c r="R49" s="8"/>
      <c r="S49" s="8"/>
    </row>
    <row r="50" spans="2:19" ht="163.19999999999999" customHeight="1" x14ac:dyDescent="0.3">
      <c r="B50" s="23" t="s">
        <v>98</v>
      </c>
      <c r="C50" s="78" t="s">
        <v>161</v>
      </c>
      <c r="D50" s="105"/>
      <c r="E50" s="30" t="s">
        <v>162</v>
      </c>
      <c r="F50" s="80" t="s">
        <v>102</v>
      </c>
      <c r="G50" s="81"/>
      <c r="H50" s="80">
        <v>1</v>
      </c>
      <c r="I50" s="81"/>
      <c r="J50" s="82" t="s">
        <v>111</v>
      </c>
      <c r="K50" s="106"/>
      <c r="L50" s="107"/>
      <c r="M50" s="85"/>
      <c r="N50" s="85"/>
      <c r="O50" s="85"/>
      <c r="P50" s="85"/>
      <c r="Q50" s="34">
        <f t="shared" si="1"/>
        <v>0</v>
      </c>
      <c r="R50" s="8"/>
      <c r="S50" s="8"/>
    </row>
    <row r="51" spans="2:19" ht="151.19999999999999" customHeight="1" x14ac:dyDescent="0.3">
      <c r="B51" s="23" t="s">
        <v>99</v>
      </c>
      <c r="C51" s="78" t="s">
        <v>163</v>
      </c>
      <c r="D51" s="105"/>
      <c r="E51" s="30" t="s">
        <v>164</v>
      </c>
      <c r="F51" s="80" t="s">
        <v>73</v>
      </c>
      <c r="G51" s="81"/>
      <c r="H51" s="80">
        <v>1</v>
      </c>
      <c r="I51" s="81"/>
      <c r="J51" s="82" t="s">
        <v>112</v>
      </c>
      <c r="K51" s="106"/>
      <c r="L51" s="107"/>
      <c r="M51" s="85"/>
      <c r="N51" s="85"/>
      <c r="O51" s="85"/>
      <c r="P51" s="85"/>
      <c r="Q51" s="34">
        <f t="shared" si="1"/>
        <v>0</v>
      </c>
      <c r="R51" s="8"/>
      <c r="S51" s="8"/>
    </row>
    <row r="52" spans="2:19" ht="110.4" customHeight="1" x14ac:dyDescent="0.3">
      <c r="B52" s="23" t="s">
        <v>100</v>
      </c>
      <c r="C52" s="78" t="s">
        <v>165</v>
      </c>
      <c r="D52" s="105"/>
      <c r="E52" s="30" t="s">
        <v>166</v>
      </c>
      <c r="F52" s="80" t="s">
        <v>102</v>
      </c>
      <c r="G52" s="81"/>
      <c r="H52" s="80">
        <v>1</v>
      </c>
      <c r="I52" s="81"/>
      <c r="J52" s="82" t="s">
        <v>113</v>
      </c>
      <c r="K52" s="106"/>
      <c r="L52" s="107"/>
      <c r="M52" s="85"/>
      <c r="N52" s="85"/>
      <c r="O52" s="85"/>
      <c r="P52" s="85"/>
      <c r="Q52" s="34">
        <f t="shared" si="1"/>
        <v>0</v>
      </c>
      <c r="R52" s="8"/>
      <c r="S52" s="8"/>
    </row>
    <row r="53" spans="2:19" ht="258.60000000000002" customHeight="1" x14ac:dyDescent="0.3">
      <c r="B53" s="23" t="s">
        <v>101</v>
      </c>
      <c r="C53" s="78" t="s">
        <v>167</v>
      </c>
      <c r="D53" s="105"/>
      <c r="E53" s="30" t="s">
        <v>168</v>
      </c>
      <c r="F53" s="80" t="s">
        <v>73</v>
      </c>
      <c r="G53" s="81"/>
      <c r="H53" s="80">
        <v>1</v>
      </c>
      <c r="I53" s="81"/>
      <c r="J53" s="82" t="s">
        <v>114</v>
      </c>
      <c r="K53" s="83"/>
      <c r="L53" s="84"/>
      <c r="M53" s="85"/>
      <c r="N53" s="85"/>
      <c r="O53" s="85"/>
      <c r="P53" s="85"/>
      <c r="Q53" s="34">
        <f t="shared" si="1"/>
        <v>0</v>
      </c>
      <c r="R53" s="8"/>
      <c r="S53" s="8"/>
    </row>
    <row r="54" spans="2:19" ht="36.75" customHeight="1" thickBot="1" x14ac:dyDescent="0.35">
      <c r="B54" s="74" t="s">
        <v>214</v>
      </c>
      <c r="C54" s="75"/>
      <c r="D54" s="75"/>
      <c r="E54" s="75"/>
      <c r="F54" s="75"/>
      <c r="G54" s="75"/>
      <c r="H54" s="75"/>
      <c r="I54" s="75"/>
      <c r="J54" s="75"/>
      <c r="K54" s="75"/>
      <c r="L54" s="75"/>
      <c r="M54" s="76"/>
      <c r="N54" s="76"/>
      <c r="O54" s="76"/>
      <c r="P54" s="76"/>
      <c r="Q54" s="20">
        <f>Q38</f>
        <v>0</v>
      </c>
      <c r="R54" s="8"/>
      <c r="S54" s="8"/>
    </row>
    <row r="55" spans="2:19" ht="36.75" customHeight="1" thickBot="1" x14ac:dyDescent="0.35">
      <c r="B55" s="86"/>
      <c r="C55" s="86"/>
      <c r="D55" s="86"/>
      <c r="E55" s="86"/>
      <c r="F55" s="86"/>
      <c r="G55" s="86"/>
      <c r="H55" s="86"/>
      <c r="I55" s="86"/>
      <c r="J55" s="86"/>
      <c r="K55" s="86"/>
      <c r="L55" s="86"/>
      <c r="M55" s="86"/>
      <c r="N55" s="86"/>
      <c r="O55" s="86"/>
      <c r="P55" s="86"/>
      <c r="Q55" s="86"/>
      <c r="R55" s="8"/>
      <c r="S55" s="8"/>
    </row>
    <row r="56" spans="2:19" ht="77.400000000000006" customHeight="1" thickBot="1" x14ac:dyDescent="0.35">
      <c r="B56" s="16" t="s">
        <v>19</v>
      </c>
      <c r="C56" s="87" t="s">
        <v>20</v>
      </c>
      <c r="D56" s="88"/>
      <c r="E56" s="17" t="s">
        <v>21</v>
      </c>
      <c r="F56" s="89" t="s">
        <v>22</v>
      </c>
      <c r="G56" s="89"/>
      <c r="H56" s="90" t="s">
        <v>128</v>
      </c>
      <c r="I56" s="89"/>
      <c r="J56" s="90" t="s">
        <v>23</v>
      </c>
      <c r="K56" s="89"/>
      <c r="L56" s="89"/>
      <c r="M56" s="91" t="s">
        <v>67</v>
      </c>
      <c r="N56" s="89"/>
      <c r="O56" s="91" t="s">
        <v>68</v>
      </c>
      <c r="P56" s="89"/>
      <c r="Q56" s="18" t="s">
        <v>69</v>
      </c>
      <c r="R56" s="8"/>
      <c r="S56" s="8"/>
    </row>
    <row r="57" spans="2:19" ht="36.75" customHeight="1" thickBot="1" x14ac:dyDescent="0.35">
      <c r="B57" s="92" t="s">
        <v>117</v>
      </c>
      <c r="C57" s="93"/>
      <c r="D57" s="93"/>
      <c r="E57" s="93"/>
      <c r="F57" s="93"/>
      <c r="G57" s="93"/>
      <c r="H57" s="93"/>
      <c r="I57" s="93"/>
      <c r="J57" s="93"/>
      <c r="K57" s="93"/>
      <c r="L57" s="93"/>
      <c r="M57" s="93"/>
      <c r="N57" s="93"/>
      <c r="O57" s="93"/>
      <c r="P57" s="93"/>
      <c r="Q57" s="94"/>
      <c r="R57" s="8"/>
      <c r="S57" s="8"/>
    </row>
    <row r="58" spans="2:19" ht="36.75" customHeight="1" x14ac:dyDescent="0.3">
      <c r="B58" s="25">
        <v>3</v>
      </c>
      <c r="C58" s="176" t="s">
        <v>119</v>
      </c>
      <c r="D58" s="176"/>
      <c r="E58" s="31" t="s">
        <v>118</v>
      </c>
      <c r="F58" s="177" t="s">
        <v>66</v>
      </c>
      <c r="G58" s="178"/>
      <c r="H58" s="179">
        <v>200</v>
      </c>
      <c r="I58" s="178"/>
      <c r="J58" s="179" t="s">
        <v>120</v>
      </c>
      <c r="K58" s="177"/>
      <c r="L58" s="178"/>
      <c r="M58" s="180"/>
      <c r="N58" s="181"/>
      <c r="O58" s="182">
        <f>SUM(Q60:Q62)</f>
        <v>0</v>
      </c>
      <c r="P58" s="183"/>
      <c r="Q58" s="35">
        <f>O58*M58</f>
        <v>0</v>
      </c>
      <c r="R58" s="8"/>
      <c r="S58" s="8"/>
    </row>
    <row r="59" spans="2:19" ht="22.95" customHeight="1" x14ac:dyDescent="0.3">
      <c r="B59" s="162" t="s">
        <v>77</v>
      </c>
      <c r="C59" s="163"/>
      <c r="D59" s="163"/>
      <c r="E59" s="163"/>
      <c r="F59" s="163"/>
      <c r="G59" s="163"/>
      <c r="H59" s="163"/>
      <c r="I59" s="163"/>
      <c r="J59" s="163"/>
      <c r="K59" s="163"/>
      <c r="L59" s="163"/>
      <c r="M59" s="163"/>
      <c r="N59" s="163"/>
      <c r="O59" s="163"/>
      <c r="P59" s="163"/>
      <c r="Q59" s="164"/>
      <c r="R59" s="8"/>
      <c r="S59" s="8"/>
    </row>
    <row r="60" spans="2:19" ht="124.95" customHeight="1" x14ac:dyDescent="0.3">
      <c r="B60" s="23" t="s">
        <v>121</v>
      </c>
      <c r="C60" s="167" t="s">
        <v>169</v>
      </c>
      <c r="D60" s="166"/>
      <c r="E60" s="30" t="s">
        <v>170</v>
      </c>
      <c r="F60" s="80" t="s">
        <v>73</v>
      </c>
      <c r="G60" s="81"/>
      <c r="H60" s="80">
        <v>1</v>
      </c>
      <c r="I60" s="81"/>
      <c r="J60" s="82" t="s">
        <v>124</v>
      </c>
      <c r="K60" s="106"/>
      <c r="L60" s="107"/>
      <c r="M60" s="168"/>
      <c r="N60" s="169"/>
      <c r="O60" s="168"/>
      <c r="P60" s="169"/>
      <c r="Q60" s="26">
        <f>SUM(M60*O60)</f>
        <v>0</v>
      </c>
      <c r="R60" s="8"/>
      <c r="S60" s="8"/>
    </row>
    <row r="61" spans="2:19" ht="127.2" customHeight="1" x14ac:dyDescent="0.3">
      <c r="B61" s="23" t="s">
        <v>122</v>
      </c>
      <c r="C61" s="78" t="s">
        <v>171</v>
      </c>
      <c r="D61" s="79"/>
      <c r="E61" s="30" t="s">
        <v>172</v>
      </c>
      <c r="F61" s="80" t="s">
        <v>73</v>
      </c>
      <c r="G61" s="81"/>
      <c r="H61" s="80">
        <v>1</v>
      </c>
      <c r="I61" s="81"/>
      <c r="J61" s="82" t="s">
        <v>125</v>
      </c>
      <c r="K61" s="106"/>
      <c r="L61" s="107"/>
      <c r="M61" s="168"/>
      <c r="N61" s="169"/>
      <c r="O61" s="168"/>
      <c r="P61" s="169"/>
      <c r="Q61" s="26">
        <f t="shared" ref="Q61:Q62" si="2">SUM(M61*O61)</f>
        <v>0</v>
      </c>
      <c r="R61" s="8"/>
      <c r="S61" s="8"/>
    </row>
    <row r="62" spans="2:19" ht="82.95" customHeight="1" x14ac:dyDescent="0.3">
      <c r="B62" s="23" t="s">
        <v>123</v>
      </c>
      <c r="C62" s="78" t="s">
        <v>173</v>
      </c>
      <c r="D62" s="79"/>
      <c r="E62" s="30" t="s">
        <v>174</v>
      </c>
      <c r="F62" s="80" t="s">
        <v>73</v>
      </c>
      <c r="G62" s="81"/>
      <c r="H62" s="80">
        <v>1</v>
      </c>
      <c r="I62" s="81"/>
      <c r="J62" s="82" t="s">
        <v>126</v>
      </c>
      <c r="K62" s="83"/>
      <c r="L62" s="84"/>
      <c r="M62" s="168"/>
      <c r="N62" s="169"/>
      <c r="O62" s="168"/>
      <c r="P62" s="169"/>
      <c r="Q62" s="26">
        <f t="shared" si="2"/>
        <v>0</v>
      </c>
      <c r="R62" s="8"/>
      <c r="S62" s="8"/>
    </row>
    <row r="63" spans="2:19" ht="36.75" customHeight="1" thickBot="1" x14ac:dyDescent="0.35">
      <c r="B63" s="74" t="s">
        <v>215</v>
      </c>
      <c r="C63" s="75"/>
      <c r="D63" s="75"/>
      <c r="E63" s="75"/>
      <c r="F63" s="75"/>
      <c r="G63" s="75"/>
      <c r="H63" s="75"/>
      <c r="I63" s="75"/>
      <c r="J63" s="75"/>
      <c r="K63" s="75"/>
      <c r="L63" s="75"/>
      <c r="M63" s="75"/>
      <c r="N63" s="75"/>
      <c r="O63" s="75"/>
      <c r="P63" s="75"/>
      <c r="Q63" s="27">
        <f>Q58</f>
        <v>0</v>
      </c>
      <c r="R63" s="77"/>
      <c r="S63" s="77"/>
    </row>
    <row r="64" spans="2:19" ht="12.6" customHeight="1" thickBot="1" x14ac:dyDescent="0.35">
      <c r="B64" s="6"/>
      <c r="C64" s="6"/>
      <c r="D64" s="6"/>
      <c r="E64" s="6"/>
      <c r="F64" s="6"/>
      <c r="G64" s="6"/>
      <c r="H64" s="6"/>
      <c r="I64" s="6"/>
      <c r="J64" s="6"/>
      <c r="K64" s="6"/>
      <c r="L64" s="6"/>
      <c r="M64" s="6"/>
      <c r="N64" s="6"/>
      <c r="O64" s="6"/>
      <c r="P64" s="6"/>
      <c r="Q64" s="7"/>
      <c r="R64" s="8"/>
      <c r="S64" s="8"/>
    </row>
    <row r="65" spans="2:19" ht="66" customHeight="1" thickBot="1" x14ac:dyDescent="0.35">
      <c r="B65" s="170" t="s">
        <v>178</v>
      </c>
      <c r="C65" s="171"/>
      <c r="D65" s="171"/>
      <c r="E65" s="171"/>
      <c r="F65" s="171"/>
      <c r="G65" s="171"/>
      <c r="H65" s="171"/>
      <c r="I65" s="171"/>
      <c r="J65" s="171"/>
      <c r="K65" s="171"/>
      <c r="L65" s="171"/>
      <c r="M65" s="171"/>
      <c r="N65" s="171"/>
      <c r="O65" s="171"/>
      <c r="P65" s="171"/>
      <c r="Q65" s="172"/>
      <c r="R65" s="8"/>
      <c r="S65" s="8"/>
    </row>
    <row r="66" spans="2:19" ht="12.6" customHeight="1" x14ac:dyDescent="0.3">
      <c r="B66" s="6"/>
      <c r="C66" s="6"/>
      <c r="D66" s="6"/>
      <c r="E66" s="6"/>
      <c r="F66" s="6"/>
      <c r="G66" s="6"/>
      <c r="H66" s="6"/>
      <c r="I66" s="6"/>
      <c r="J66" s="6"/>
      <c r="K66" s="6"/>
      <c r="L66" s="6"/>
      <c r="M66" s="6"/>
      <c r="N66" s="6"/>
      <c r="O66" s="6"/>
      <c r="P66" s="6"/>
      <c r="Q66" s="7"/>
      <c r="R66" s="8"/>
      <c r="S66" s="8"/>
    </row>
    <row r="67" spans="2:19" ht="30" customHeight="1" x14ac:dyDescent="0.3">
      <c r="B67" s="70" t="s">
        <v>24</v>
      </c>
      <c r="C67" s="70"/>
      <c r="D67" s="70"/>
      <c r="E67" s="70"/>
      <c r="F67" s="70"/>
      <c r="G67" s="70"/>
      <c r="H67" s="70"/>
      <c r="I67" s="70"/>
      <c r="J67" s="70"/>
      <c r="K67" s="70"/>
      <c r="L67" s="70"/>
      <c r="M67" s="9"/>
      <c r="N67" s="71"/>
      <c r="O67" s="71"/>
      <c r="P67" s="71"/>
    </row>
    <row r="68" spans="2:19" ht="8.4" customHeight="1" x14ac:dyDescent="0.3">
      <c r="B68" s="10"/>
      <c r="C68" s="10"/>
      <c r="D68" s="10"/>
      <c r="E68" s="10"/>
      <c r="F68" s="10"/>
      <c r="G68" s="10"/>
      <c r="H68" s="10"/>
      <c r="I68" s="6"/>
      <c r="J68" s="6"/>
      <c r="K68" s="6"/>
      <c r="M68" s="5"/>
    </row>
    <row r="69" spans="2:19" ht="30" customHeight="1" x14ac:dyDescent="0.3">
      <c r="B69" s="70" t="s">
        <v>175</v>
      </c>
      <c r="C69" s="70"/>
      <c r="D69" s="70"/>
      <c r="E69" s="70"/>
      <c r="F69" s="70"/>
      <c r="G69" s="70"/>
      <c r="H69" s="70"/>
      <c r="I69" s="70"/>
      <c r="J69" s="70"/>
      <c r="K69" s="70"/>
      <c r="L69" s="70"/>
      <c r="M69" s="9"/>
      <c r="N69" s="71"/>
      <c r="O69" s="71"/>
      <c r="P69" s="71"/>
    </row>
    <row r="70" spans="2:19" ht="13.2" customHeight="1" x14ac:dyDescent="0.3">
      <c r="B70" s="11"/>
      <c r="C70" s="11"/>
      <c r="D70" s="11"/>
      <c r="E70" s="11"/>
      <c r="F70" s="11"/>
      <c r="G70" s="11"/>
      <c r="H70" s="11"/>
      <c r="I70" s="11"/>
      <c r="J70" s="11"/>
      <c r="K70" s="11"/>
      <c r="L70" s="11"/>
      <c r="M70" s="9"/>
      <c r="N70" s="12"/>
      <c r="O70" s="12"/>
      <c r="P70" s="12"/>
    </row>
    <row r="71" spans="2:19" ht="96.6" customHeight="1" x14ac:dyDescent="0.3">
      <c r="B71" s="72" t="s">
        <v>176</v>
      </c>
      <c r="C71" s="73"/>
      <c r="D71" s="73"/>
      <c r="E71" s="73"/>
      <c r="F71" s="73"/>
      <c r="G71" s="73"/>
      <c r="H71" s="73"/>
      <c r="I71" s="73"/>
      <c r="J71" s="73"/>
      <c r="K71" s="73"/>
      <c r="L71" s="73"/>
      <c r="M71" s="73"/>
      <c r="N71" s="73"/>
      <c r="O71" s="73"/>
      <c r="P71" s="73"/>
      <c r="Q71" s="73"/>
    </row>
    <row r="72" spans="2:19" ht="8.4" customHeight="1" x14ac:dyDescent="0.3">
      <c r="B72" s="10"/>
      <c r="C72" s="10"/>
      <c r="D72" s="10"/>
      <c r="E72" s="10"/>
      <c r="F72" s="10"/>
      <c r="G72" s="10"/>
      <c r="H72" s="10"/>
      <c r="I72" s="36"/>
      <c r="J72" s="10"/>
      <c r="K72" s="10"/>
      <c r="L72" s="40"/>
      <c r="M72" s="40"/>
      <c r="N72" s="40"/>
    </row>
    <row r="73" spans="2:19" ht="63" customHeight="1" x14ac:dyDescent="0.3">
      <c r="B73" s="68" t="s">
        <v>25</v>
      </c>
      <c r="C73" s="68"/>
      <c r="D73" s="68"/>
      <c r="E73" s="68"/>
      <c r="F73" s="68"/>
      <c r="G73" s="68"/>
      <c r="H73" s="68"/>
      <c r="I73" s="68"/>
      <c r="J73" s="69" t="s">
        <v>26</v>
      </c>
      <c r="K73" s="68"/>
      <c r="L73" s="68"/>
      <c r="M73" s="68"/>
      <c r="N73" s="68"/>
      <c r="O73" s="68"/>
      <c r="P73" s="68"/>
      <c r="Q73" s="68"/>
    </row>
    <row r="74" spans="2:19" ht="34.950000000000003" customHeight="1" x14ac:dyDescent="0.3">
      <c r="B74" s="66" t="s">
        <v>27</v>
      </c>
      <c r="C74" s="66"/>
      <c r="D74" s="66"/>
      <c r="E74" s="66"/>
      <c r="G74" s="64"/>
      <c r="H74" s="64"/>
      <c r="I74" s="65"/>
      <c r="J74" s="66" t="s">
        <v>28</v>
      </c>
      <c r="K74" s="66"/>
      <c r="L74" s="66"/>
      <c r="M74" s="66"/>
      <c r="N74" s="66"/>
      <c r="O74" s="66"/>
      <c r="P74" s="66"/>
      <c r="Q74" s="66"/>
    </row>
    <row r="75" spans="2:19" ht="25.2" customHeight="1" x14ac:dyDescent="0.3">
      <c r="B75" s="40"/>
      <c r="C75" s="40"/>
      <c r="D75" s="40"/>
      <c r="E75" s="40"/>
      <c r="F75" s="40"/>
      <c r="G75" s="40"/>
      <c r="H75" s="40"/>
      <c r="I75" s="67"/>
    </row>
    <row r="76" spans="2:19" ht="34.950000000000003" customHeight="1" x14ac:dyDescent="0.3">
      <c r="B76" s="39" t="s">
        <v>29</v>
      </c>
      <c r="C76" s="39"/>
      <c r="D76" s="39"/>
      <c r="G76" s="64"/>
      <c r="H76" s="64"/>
      <c r="I76" s="65"/>
      <c r="J76" s="66" t="s">
        <v>30</v>
      </c>
      <c r="K76" s="66"/>
      <c r="L76" s="66"/>
      <c r="M76" s="66"/>
      <c r="N76" s="66"/>
      <c r="O76" s="66"/>
      <c r="P76" s="66"/>
      <c r="Q76" s="66"/>
    </row>
    <row r="77" spans="2:19" x14ac:dyDescent="0.3">
      <c r="I77" s="32"/>
    </row>
    <row r="78" spans="2:19" x14ac:dyDescent="0.3">
      <c r="I78" s="32"/>
    </row>
    <row r="79" spans="2:19" ht="26.25" customHeight="1" x14ac:dyDescent="0.3">
      <c r="B79" s="37" t="s">
        <v>31</v>
      </c>
      <c r="C79" s="37"/>
      <c r="D79" s="37"/>
      <c r="E79" s="37"/>
      <c r="F79" s="37"/>
      <c r="G79" s="37"/>
      <c r="H79" s="37"/>
      <c r="I79" s="38"/>
      <c r="J79" s="37"/>
      <c r="K79" s="37"/>
      <c r="L79" s="37"/>
      <c r="M79" s="37"/>
      <c r="N79" s="37"/>
      <c r="O79" s="37"/>
      <c r="P79" s="37"/>
      <c r="Q79" s="37"/>
    </row>
    <row r="80" spans="2:19" x14ac:dyDescent="0.3">
      <c r="I80" s="32"/>
    </row>
    <row r="81" spans="2:17" x14ac:dyDescent="0.3">
      <c r="I81" s="32"/>
    </row>
    <row r="82" spans="2:17" x14ac:dyDescent="0.3">
      <c r="B82" s="40"/>
      <c r="C82" s="40"/>
      <c r="D82" s="40"/>
      <c r="E82" s="40"/>
      <c r="F82" s="40"/>
      <c r="G82" s="40"/>
      <c r="H82" s="40"/>
      <c r="I82" s="67"/>
      <c r="J82" s="40"/>
      <c r="K82" s="40"/>
      <c r="L82" s="40"/>
      <c r="M82" s="40"/>
      <c r="N82" s="40"/>
      <c r="O82" s="40"/>
      <c r="P82" s="40"/>
      <c r="Q82" s="40"/>
    </row>
    <row r="83" spans="2:17" ht="14.4" customHeight="1" x14ac:dyDescent="0.3">
      <c r="B83" s="40"/>
      <c r="C83" s="40"/>
      <c r="D83" s="40"/>
      <c r="E83" s="40"/>
      <c r="F83" s="40"/>
      <c r="G83" s="40"/>
      <c r="H83" s="40"/>
      <c r="I83" s="67"/>
      <c r="J83" s="40"/>
      <c r="K83" s="40"/>
      <c r="L83" s="40"/>
      <c r="M83" s="40"/>
      <c r="N83" s="40"/>
      <c r="O83" s="40"/>
      <c r="P83" s="40"/>
      <c r="Q83" s="40"/>
    </row>
    <row r="84" spans="2:17" ht="18" x14ac:dyDescent="0.3">
      <c r="B84" s="61" t="s">
        <v>32</v>
      </c>
      <c r="C84" s="61"/>
      <c r="D84" s="61"/>
      <c r="E84" s="61"/>
      <c r="F84" s="61"/>
      <c r="G84" s="61"/>
      <c r="H84" s="61"/>
      <c r="I84" s="61"/>
      <c r="J84" s="62" t="s">
        <v>33</v>
      </c>
      <c r="K84" s="63"/>
      <c r="L84" s="63"/>
      <c r="M84" s="63"/>
      <c r="N84" s="63"/>
      <c r="O84" s="63"/>
      <c r="P84" s="63"/>
      <c r="Q84" s="63"/>
    </row>
    <row r="85" spans="2:17" ht="71.25" customHeight="1" x14ac:dyDescent="0.3">
      <c r="B85" s="59" t="s">
        <v>190</v>
      </c>
      <c r="C85" s="59"/>
      <c r="D85" s="59"/>
      <c r="E85" s="59"/>
      <c r="F85" s="59"/>
      <c r="G85" s="59"/>
      <c r="H85" s="59"/>
      <c r="I85" s="59"/>
      <c r="J85" s="47" t="s">
        <v>179</v>
      </c>
      <c r="K85" s="48"/>
      <c r="L85" s="48"/>
      <c r="M85" s="48"/>
      <c r="N85" s="48"/>
      <c r="O85" s="48"/>
      <c r="P85" s="48"/>
      <c r="Q85" s="48"/>
    </row>
    <row r="86" spans="2:17" ht="36.75" customHeight="1" x14ac:dyDescent="0.3">
      <c r="B86" s="58" t="s">
        <v>187</v>
      </c>
      <c r="C86" s="58"/>
      <c r="D86" s="58"/>
      <c r="E86" s="58"/>
      <c r="F86" s="58"/>
      <c r="G86" s="58"/>
      <c r="H86" s="58"/>
      <c r="I86" s="58"/>
      <c r="J86" s="50" t="s">
        <v>183</v>
      </c>
      <c r="K86" s="51"/>
      <c r="L86" s="51"/>
      <c r="M86" s="51"/>
      <c r="N86" s="51"/>
      <c r="O86" s="51"/>
      <c r="P86" s="51"/>
      <c r="Q86" s="51"/>
    </row>
    <row r="87" spans="2:17" ht="16.2" customHeight="1" x14ac:dyDescent="0.3">
      <c r="B87" s="59"/>
      <c r="C87" s="59"/>
      <c r="D87" s="59"/>
      <c r="E87" s="59"/>
      <c r="F87" s="59"/>
      <c r="G87" s="59"/>
      <c r="H87" s="59"/>
      <c r="I87" s="59"/>
      <c r="J87" s="42"/>
      <c r="K87" s="43"/>
      <c r="L87" s="43"/>
      <c r="M87" s="43"/>
      <c r="N87" s="43"/>
      <c r="O87" s="43"/>
      <c r="P87" s="43"/>
      <c r="Q87" s="43"/>
    </row>
    <row r="88" spans="2:17" ht="215.4" customHeight="1" x14ac:dyDescent="0.3">
      <c r="B88" s="58" t="s">
        <v>222</v>
      </c>
      <c r="C88" s="58"/>
      <c r="D88" s="58"/>
      <c r="E88" s="58"/>
      <c r="F88" s="58"/>
      <c r="G88" s="58"/>
      <c r="H88" s="58"/>
      <c r="I88" s="58"/>
      <c r="J88" s="42" t="s">
        <v>219</v>
      </c>
      <c r="K88" s="43"/>
      <c r="L88" s="43"/>
      <c r="M88" s="43"/>
      <c r="N88" s="43"/>
      <c r="O88" s="43"/>
      <c r="P88" s="43"/>
      <c r="Q88" s="43"/>
    </row>
    <row r="89" spans="2:17" ht="51" customHeight="1" x14ac:dyDescent="0.3">
      <c r="B89" s="60" t="s">
        <v>188</v>
      </c>
      <c r="C89" s="58"/>
      <c r="D89" s="58"/>
      <c r="E89" s="58"/>
      <c r="F89" s="58"/>
      <c r="G89" s="58"/>
      <c r="H89" s="58"/>
      <c r="I89" s="58"/>
      <c r="J89" s="50" t="s">
        <v>182</v>
      </c>
      <c r="K89" s="51"/>
      <c r="L89" s="51"/>
      <c r="M89" s="51"/>
      <c r="N89" s="51"/>
      <c r="O89" s="51"/>
      <c r="P89" s="51"/>
      <c r="Q89" s="51"/>
    </row>
    <row r="90" spans="2:17" ht="15" customHeight="1" x14ac:dyDescent="0.3">
      <c r="B90" s="58" t="s">
        <v>189</v>
      </c>
      <c r="C90" s="58"/>
      <c r="D90" s="58"/>
      <c r="E90" s="58"/>
      <c r="F90" s="58"/>
      <c r="G90" s="58"/>
      <c r="H90" s="58"/>
      <c r="I90" s="58"/>
      <c r="J90" s="42" t="s">
        <v>34</v>
      </c>
      <c r="K90" s="43"/>
      <c r="L90" s="43"/>
      <c r="M90" s="43"/>
      <c r="N90" s="43"/>
      <c r="O90" s="43"/>
      <c r="P90" s="43"/>
      <c r="Q90" s="43"/>
    </row>
    <row r="91" spans="2:17" x14ac:dyDescent="0.3">
      <c r="B91" s="59"/>
      <c r="C91" s="59"/>
      <c r="D91" s="59"/>
      <c r="E91" s="59"/>
      <c r="F91" s="59"/>
      <c r="G91" s="59"/>
      <c r="H91" s="59"/>
      <c r="I91" s="59"/>
      <c r="J91" s="42"/>
      <c r="K91" s="43"/>
      <c r="L91" s="43"/>
      <c r="M91" s="43"/>
      <c r="N91" s="43"/>
      <c r="O91" s="43"/>
      <c r="P91" s="43"/>
      <c r="Q91" s="43"/>
    </row>
    <row r="92" spans="2:17" x14ac:dyDescent="0.3">
      <c r="B92" s="59" t="s">
        <v>35</v>
      </c>
      <c r="C92" s="59"/>
      <c r="D92" s="59"/>
      <c r="E92" s="59"/>
      <c r="F92" s="59"/>
      <c r="G92" s="59"/>
      <c r="H92" s="59"/>
      <c r="I92" s="59"/>
      <c r="J92" s="47" t="s">
        <v>36</v>
      </c>
      <c r="K92" s="48"/>
      <c r="L92" s="48"/>
      <c r="M92" s="48"/>
      <c r="N92" s="48"/>
      <c r="O92" s="48"/>
      <c r="P92" s="48"/>
      <c r="Q92" s="48"/>
    </row>
    <row r="93" spans="2:17" ht="27" customHeight="1" x14ac:dyDescent="0.3">
      <c r="B93" s="58" t="s">
        <v>191</v>
      </c>
      <c r="C93" s="58"/>
      <c r="D93" s="58"/>
      <c r="E93" s="58"/>
      <c r="F93" s="58"/>
      <c r="G93" s="58"/>
      <c r="H93" s="58"/>
      <c r="I93" s="58"/>
      <c r="J93" s="42" t="s">
        <v>37</v>
      </c>
      <c r="K93" s="43"/>
      <c r="L93" s="43"/>
      <c r="M93" s="43"/>
      <c r="N93" s="43"/>
      <c r="O93" s="43"/>
      <c r="P93" s="43"/>
      <c r="Q93" s="43"/>
    </row>
    <row r="94" spans="2:17" ht="34.5" customHeight="1" x14ac:dyDescent="0.3">
      <c r="B94" s="58" t="s">
        <v>192</v>
      </c>
      <c r="C94" s="58"/>
      <c r="D94" s="58"/>
      <c r="E94" s="58"/>
      <c r="F94" s="58"/>
      <c r="G94" s="58"/>
      <c r="H94" s="58"/>
      <c r="I94" s="58"/>
      <c r="J94" s="42" t="s">
        <v>38</v>
      </c>
      <c r="K94" s="43"/>
      <c r="L94" s="43"/>
      <c r="M94" s="43"/>
      <c r="N94" s="43"/>
      <c r="O94" s="43"/>
      <c r="P94" s="43"/>
      <c r="Q94" s="43"/>
    </row>
    <row r="95" spans="2:17" ht="27.6" customHeight="1" x14ac:dyDescent="0.3">
      <c r="B95" s="58" t="s">
        <v>193</v>
      </c>
      <c r="C95" s="58"/>
      <c r="D95" s="58"/>
      <c r="E95" s="58"/>
      <c r="F95" s="58"/>
      <c r="G95" s="58"/>
      <c r="H95" s="58"/>
      <c r="I95" s="173"/>
      <c r="J95" s="42" t="s">
        <v>180</v>
      </c>
      <c r="K95" s="43"/>
      <c r="L95" s="43"/>
      <c r="M95" s="43"/>
      <c r="N95" s="43"/>
      <c r="O95" s="43"/>
      <c r="P95" s="43"/>
      <c r="Q95" s="43"/>
    </row>
    <row r="96" spans="2:17" ht="29.25" customHeight="1" x14ac:dyDescent="0.3">
      <c r="B96" s="58" t="s">
        <v>194</v>
      </c>
      <c r="C96" s="58"/>
      <c r="D96" s="58"/>
      <c r="E96" s="58"/>
      <c r="F96" s="58"/>
      <c r="G96" s="58"/>
      <c r="H96" s="58"/>
      <c r="I96" s="58"/>
      <c r="J96" s="50" t="s">
        <v>181</v>
      </c>
      <c r="K96" s="51"/>
      <c r="L96" s="51"/>
      <c r="M96" s="51"/>
      <c r="N96" s="51"/>
      <c r="O96" s="51"/>
      <c r="P96" s="51"/>
      <c r="Q96" s="51"/>
    </row>
    <row r="97" spans="2:17" x14ac:dyDescent="0.3">
      <c r="B97" s="41"/>
      <c r="C97" s="41"/>
      <c r="D97" s="41"/>
      <c r="E97" s="41"/>
      <c r="F97" s="41"/>
      <c r="G97" s="41"/>
      <c r="H97" s="41"/>
      <c r="I97" s="41"/>
      <c r="J97" s="42"/>
      <c r="K97" s="43"/>
      <c r="L97" s="43"/>
      <c r="M97" s="43"/>
      <c r="N97" s="43"/>
      <c r="O97" s="43"/>
      <c r="P97" s="43"/>
      <c r="Q97" s="43"/>
    </row>
    <row r="98" spans="2:17" ht="15" customHeight="1" x14ac:dyDescent="0.3">
      <c r="B98" s="41" t="s">
        <v>195</v>
      </c>
      <c r="C98" s="41"/>
      <c r="D98" s="41"/>
      <c r="E98" s="41"/>
      <c r="F98" s="41"/>
      <c r="G98" s="41"/>
      <c r="H98" s="41"/>
      <c r="I98" s="41"/>
      <c r="J98" s="47" t="s">
        <v>39</v>
      </c>
      <c r="K98" s="48"/>
      <c r="L98" s="48"/>
      <c r="M98" s="48"/>
      <c r="N98" s="48"/>
      <c r="O98" s="48"/>
      <c r="P98" s="48"/>
      <c r="Q98" s="48"/>
    </row>
    <row r="99" spans="2:17" ht="54" customHeight="1" x14ac:dyDescent="0.3">
      <c r="B99" s="58" t="s">
        <v>196</v>
      </c>
      <c r="C99" s="58"/>
      <c r="D99" s="58"/>
      <c r="E99" s="58"/>
      <c r="F99" s="58"/>
      <c r="G99" s="58"/>
      <c r="H99" s="58"/>
      <c r="I99" s="58"/>
      <c r="J99" s="50" t="s">
        <v>184</v>
      </c>
      <c r="K99" s="51"/>
      <c r="L99" s="51"/>
      <c r="M99" s="51"/>
      <c r="N99" s="51"/>
      <c r="O99" s="51"/>
      <c r="P99" s="51"/>
      <c r="Q99" s="51"/>
    </row>
    <row r="100" spans="2:17" x14ac:dyDescent="0.3">
      <c r="B100" s="59"/>
      <c r="C100" s="59"/>
      <c r="D100" s="59"/>
      <c r="E100" s="59"/>
      <c r="F100" s="59"/>
      <c r="G100" s="59"/>
      <c r="H100" s="59"/>
      <c r="I100" s="59"/>
      <c r="J100" s="42"/>
      <c r="K100" s="43"/>
      <c r="L100" s="43"/>
      <c r="M100" s="43"/>
      <c r="N100" s="43"/>
      <c r="O100" s="43"/>
      <c r="P100" s="43"/>
      <c r="Q100" s="43"/>
    </row>
    <row r="101" spans="2:17" ht="15" customHeight="1" x14ac:dyDescent="0.3">
      <c r="B101" s="59" t="s">
        <v>197</v>
      </c>
      <c r="C101" s="59"/>
      <c r="D101" s="59"/>
      <c r="E101" s="59"/>
      <c r="F101" s="59"/>
      <c r="G101" s="59"/>
      <c r="H101" s="59"/>
      <c r="I101" s="59"/>
      <c r="J101" s="47" t="s">
        <v>40</v>
      </c>
      <c r="K101" s="48"/>
      <c r="L101" s="48"/>
      <c r="M101" s="48"/>
      <c r="N101" s="48"/>
      <c r="O101" s="48"/>
      <c r="P101" s="48"/>
      <c r="Q101" s="48"/>
    </row>
    <row r="102" spans="2:17" ht="40.5" customHeight="1" x14ac:dyDescent="0.3">
      <c r="B102" s="58" t="s">
        <v>198</v>
      </c>
      <c r="C102" s="58"/>
      <c r="D102" s="58"/>
      <c r="E102" s="58"/>
      <c r="F102" s="58"/>
      <c r="G102" s="58"/>
      <c r="H102" s="58"/>
      <c r="I102" s="58"/>
      <c r="J102" s="42" t="s">
        <v>216</v>
      </c>
      <c r="K102" s="43"/>
      <c r="L102" s="43"/>
      <c r="M102" s="43"/>
      <c r="N102" s="43"/>
      <c r="O102" s="43"/>
      <c r="P102" s="43"/>
      <c r="Q102" s="43"/>
    </row>
    <row r="103" spans="2:17" x14ac:dyDescent="0.3">
      <c r="B103" s="59"/>
      <c r="C103" s="59"/>
      <c r="D103" s="59"/>
      <c r="E103" s="59"/>
      <c r="F103" s="59"/>
      <c r="G103" s="59"/>
      <c r="H103" s="59"/>
      <c r="I103" s="59"/>
      <c r="J103" s="42"/>
      <c r="K103" s="43"/>
      <c r="L103" s="43"/>
      <c r="M103" s="43"/>
      <c r="N103" s="43"/>
      <c r="O103" s="43"/>
      <c r="P103" s="43"/>
      <c r="Q103" s="43"/>
    </row>
    <row r="104" spans="2:17" ht="35.25" customHeight="1" x14ac:dyDescent="0.3">
      <c r="B104" s="58" t="s">
        <v>199</v>
      </c>
      <c r="C104" s="59"/>
      <c r="D104" s="59"/>
      <c r="E104" s="59"/>
      <c r="F104" s="59"/>
      <c r="G104" s="59"/>
      <c r="H104" s="59"/>
      <c r="I104" s="59"/>
      <c r="J104" s="57" t="s">
        <v>41</v>
      </c>
      <c r="K104" s="43"/>
      <c r="L104" s="43"/>
      <c r="M104" s="43"/>
      <c r="N104" s="43"/>
      <c r="O104" s="43"/>
      <c r="P104" s="43"/>
      <c r="Q104" s="43"/>
    </row>
    <row r="105" spans="2:17" ht="201.6" customHeight="1" x14ac:dyDescent="0.3">
      <c r="B105" s="185" t="s">
        <v>221</v>
      </c>
      <c r="C105" s="58"/>
      <c r="D105" s="58"/>
      <c r="E105" s="58"/>
      <c r="F105" s="58"/>
      <c r="G105" s="58"/>
      <c r="H105" s="58"/>
      <c r="I105" s="58"/>
      <c r="J105" s="184" t="s">
        <v>220</v>
      </c>
      <c r="K105" s="43"/>
      <c r="L105" s="43"/>
      <c r="M105" s="43"/>
      <c r="N105" s="43"/>
      <c r="O105" s="43"/>
      <c r="P105" s="43"/>
      <c r="Q105" s="43"/>
    </row>
    <row r="106" spans="2:17" x14ac:dyDescent="0.3">
      <c r="B106" s="41"/>
      <c r="C106" s="41"/>
      <c r="D106" s="41"/>
      <c r="E106" s="41"/>
      <c r="F106" s="41"/>
      <c r="G106" s="41"/>
      <c r="H106" s="41"/>
      <c r="I106" s="41"/>
      <c r="J106" s="42"/>
      <c r="K106" s="43"/>
      <c r="L106" s="43"/>
      <c r="M106" s="43"/>
      <c r="N106" s="43"/>
      <c r="O106" s="43"/>
      <c r="P106" s="43"/>
      <c r="Q106" s="43"/>
    </row>
    <row r="107" spans="2:17" ht="77.400000000000006" customHeight="1" x14ac:dyDescent="0.3">
      <c r="B107" s="58" t="s">
        <v>200</v>
      </c>
      <c r="C107" s="59"/>
      <c r="D107" s="59"/>
      <c r="E107" s="59"/>
      <c r="F107" s="59"/>
      <c r="G107" s="59"/>
      <c r="H107" s="59"/>
      <c r="I107" s="59"/>
      <c r="J107" s="57" t="s">
        <v>177</v>
      </c>
      <c r="K107" s="43"/>
      <c r="L107" s="43"/>
      <c r="M107" s="43"/>
      <c r="N107" s="43"/>
      <c r="O107" s="43"/>
      <c r="P107" s="43"/>
      <c r="Q107" s="43"/>
    </row>
    <row r="108" spans="2:17" x14ac:dyDescent="0.3">
      <c r="B108" s="41"/>
      <c r="C108" s="41"/>
      <c r="D108" s="41"/>
      <c r="E108" s="41"/>
      <c r="F108" s="41"/>
      <c r="G108" s="41"/>
      <c r="H108" s="41"/>
      <c r="I108" s="41"/>
      <c r="J108" s="42"/>
      <c r="K108" s="43"/>
      <c r="L108" s="43"/>
      <c r="M108" s="43"/>
      <c r="N108" s="43"/>
      <c r="O108" s="43"/>
      <c r="P108" s="43"/>
      <c r="Q108" s="43"/>
    </row>
    <row r="109" spans="2:17" ht="21.6" customHeight="1" x14ac:dyDescent="0.3">
      <c r="B109" s="49" t="s">
        <v>201</v>
      </c>
      <c r="C109" s="49"/>
      <c r="D109" s="49"/>
      <c r="E109" s="49"/>
      <c r="F109" s="49"/>
      <c r="G109" s="49"/>
      <c r="H109" s="49"/>
      <c r="I109" s="49"/>
      <c r="J109" s="57" t="s">
        <v>42</v>
      </c>
      <c r="K109" s="43"/>
      <c r="L109" s="43"/>
      <c r="M109" s="43"/>
      <c r="N109" s="43"/>
      <c r="O109" s="43"/>
      <c r="P109" s="43"/>
      <c r="Q109" s="43"/>
    </row>
    <row r="110" spans="2:17" x14ac:dyDescent="0.3">
      <c r="B110" s="41"/>
      <c r="C110" s="41"/>
      <c r="D110" s="41"/>
      <c r="E110" s="41"/>
      <c r="F110" s="41"/>
      <c r="G110" s="41"/>
      <c r="H110" s="41"/>
      <c r="I110" s="41"/>
      <c r="J110" s="42"/>
      <c r="K110" s="43"/>
      <c r="L110" s="43"/>
      <c r="M110" s="43"/>
      <c r="N110" s="43"/>
      <c r="O110" s="43"/>
      <c r="P110" s="43"/>
      <c r="Q110" s="43"/>
    </row>
    <row r="111" spans="2:17" ht="15" customHeight="1" x14ac:dyDescent="0.3">
      <c r="B111" s="41" t="s">
        <v>43</v>
      </c>
      <c r="C111" s="41"/>
      <c r="D111" s="41"/>
      <c r="E111" s="41"/>
      <c r="F111" s="41"/>
      <c r="G111" s="41"/>
      <c r="H111" s="41"/>
      <c r="I111" s="41"/>
      <c r="J111" s="47" t="s">
        <v>44</v>
      </c>
      <c r="K111" s="48"/>
      <c r="L111" s="48"/>
      <c r="M111" s="48"/>
      <c r="N111" s="48"/>
      <c r="O111" s="48"/>
      <c r="P111" s="48"/>
      <c r="Q111" s="48"/>
    </row>
    <row r="112" spans="2:17" ht="53.25" customHeight="1" x14ac:dyDescent="0.3">
      <c r="B112" s="49" t="s">
        <v>202</v>
      </c>
      <c r="C112" s="49"/>
      <c r="D112" s="49"/>
      <c r="E112" s="49"/>
      <c r="F112" s="49"/>
      <c r="G112" s="49"/>
      <c r="H112" s="49"/>
      <c r="I112" s="49"/>
      <c r="J112" s="50" t="s">
        <v>185</v>
      </c>
      <c r="K112" s="51"/>
      <c r="L112" s="51"/>
      <c r="M112" s="51"/>
      <c r="N112" s="51"/>
      <c r="O112" s="51"/>
      <c r="P112" s="51"/>
      <c r="Q112" s="51"/>
    </row>
    <row r="113" spans="2:17" ht="13.95" customHeight="1" x14ac:dyDescent="0.3">
      <c r="B113" s="53"/>
      <c r="C113" s="53"/>
      <c r="D113" s="53"/>
      <c r="E113" s="53"/>
      <c r="F113" s="53"/>
      <c r="G113" s="53"/>
      <c r="H113" s="53"/>
      <c r="I113" s="54"/>
      <c r="J113" s="55"/>
      <c r="K113" s="56"/>
      <c r="L113" s="56"/>
      <c r="M113" s="56"/>
      <c r="N113" s="56"/>
      <c r="O113" s="56"/>
      <c r="P113" s="56"/>
      <c r="Q113" s="56"/>
    </row>
    <row r="114" spans="2:17" ht="40.950000000000003" customHeight="1" x14ac:dyDescent="0.3">
      <c r="B114" s="49" t="s">
        <v>212</v>
      </c>
      <c r="C114" s="49"/>
      <c r="D114" s="49"/>
      <c r="E114" s="49"/>
      <c r="F114" s="49"/>
      <c r="G114" s="49"/>
      <c r="H114" s="49"/>
      <c r="I114" s="52"/>
      <c r="J114" s="50" t="s">
        <v>211</v>
      </c>
      <c r="K114" s="51"/>
      <c r="L114" s="51"/>
      <c r="M114" s="51"/>
      <c r="N114" s="51"/>
      <c r="O114" s="51"/>
      <c r="P114" s="51"/>
      <c r="Q114" s="51"/>
    </row>
    <row r="115" spans="2:17" x14ac:dyDescent="0.3">
      <c r="B115" s="41"/>
      <c r="C115" s="41"/>
      <c r="D115" s="41"/>
      <c r="E115" s="41"/>
      <c r="F115" s="41"/>
      <c r="G115" s="41"/>
      <c r="H115" s="41"/>
      <c r="I115" s="41"/>
      <c r="J115" s="42"/>
      <c r="K115" s="43"/>
      <c r="L115" s="43"/>
      <c r="M115" s="43"/>
      <c r="N115" s="43"/>
      <c r="O115" s="43"/>
      <c r="P115" s="43"/>
      <c r="Q115" s="43"/>
    </row>
    <row r="116" spans="2:17" ht="15" customHeight="1" x14ac:dyDescent="0.3">
      <c r="B116" s="41" t="s">
        <v>203</v>
      </c>
      <c r="C116" s="41"/>
      <c r="D116" s="41"/>
      <c r="E116" s="41"/>
      <c r="F116" s="41"/>
      <c r="G116" s="41"/>
      <c r="H116" s="41"/>
      <c r="I116" s="41"/>
      <c r="J116" s="47" t="s">
        <v>45</v>
      </c>
      <c r="K116" s="48"/>
      <c r="L116" s="48"/>
      <c r="M116" s="48"/>
      <c r="N116" s="48"/>
      <c r="O116" s="48"/>
      <c r="P116" s="48"/>
      <c r="Q116" s="48"/>
    </row>
    <row r="117" spans="2:17" ht="29.25" customHeight="1" x14ac:dyDescent="0.3">
      <c r="B117" s="49" t="s">
        <v>204</v>
      </c>
      <c r="C117" s="49"/>
      <c r="D117" s="49"/>
      <c r="E117" s="49"/>
      <c r="F117" s="49"/>
      <c r="G117" s="49"/>
      <c r="H117" s="49"/>
      <c r="I117" s="49"/>
      <c r="J117" s="42" t="s">
        <v>46</v>
      </c>
      <c r="K117" s="43"/>
      <c r="L117" s="43"/>
      <c r="M117" s="43"/>
      <c r="N117" s="43"/>
      <c r="O117" s="43"/>
      <c r="P117" s="43"/>
      <c r="Q117" s="43"/>
    </row>
    <row r="118" spans="2:17" x14ac:dyDescent="0.3">
      <c r="B118" s="41"/>
      <c r="C118" s="41"/>
      <c r="D118" s="41"/>
      <c r="E118" s="41"/>
      <c r="F118" s="41"/>
      <c r="G118" s="41"/>
      <c r="H118" s="41"/>
      <c r="I118" s="41"/>
      <c r="J118" s="42"/>
      <c r="K118" s="43"/>
      <c r="L118" s="43"/>
      <c r="M118" s="43"/>
      <c r="N118" s="43"/>
      <c r="O118" s="43"/>
      <c r="P118" s="43"/>
      <c r="Q118" s="43"/>
    </row>
    <row r="119" spans="2:17" ht="48" customHeight="1" x14ac:dyDescent="0.3">
      <c r="B119" s="44" t="s">
        <v>205</v>
      </c>
      <c r="C119" s="44"/>
      <c r="D119" s="44"/>
      <c r="E119" s="44"/>
      <c r="F119" s="44"/>
      <c r="G119" s="44"/>
      <c r="H119" s="44"/>
      <c r="I119" s="44"/>
      <c r="J119" s="45" t="s">
        <v>186</v>
      </c>
      <c r="K119" s="46"/>
      <c r="L119" s="46"/>
      <c r="M119" s="46"/>
      <c r="N119" s="46"/>
      <c r="O119" s="46"/>
      <c r="P119" s="46"/>
      <c r="Q119" s="46"/>
    </row>
    <row r="120" spans="2:17" x14ac:dyDescent="0.3">
      <c r="B120" s="40"/>
      <c r="C120" s="40"/>
      <c r="D120" s="40"/>
      <c r="E120" s="40"/>
      <c r="F120" s="40"/>
      <c r="G120" s="40"/>
      <c r="H120" s="40"/>
      <c r="I120" s="40"/>
      <c r="J120" s="40"/>
      <c r="K120" s="40"/>
      <c r="L120" s="40"/>
      <c r="M120" s="40"/>
      <c r="N120" s="40"/>
      <c r="O120" s="40"/>
      <c r="P120" s="40"/>
      <c r="Q120" s="40"/>
    </row>
    <row r="121" spans="2:17" x14ac:dyDescent="0.3">
      <c r="B121" s="40"/>
      <c r="C121" s="40"/>
      <c r="D121" s="40"/>
      <c r="E121" s="40"/>
      <c r="F121" s="40"/>
      <c r="G121" s="40"/>
      <c r="H121" s="40"/>
      <c r="I121" s="40"/>
      <c r="J121" s="40"/>
      <c r="K121" s="40"/>
      <c r="L121" s="40"/>
      <c r="M121" s="40"/>
      <c r="N121" s="40"/>
      <c r="O121" s="40"/>
      <c r="P121" s="40"/>
      <c r="Q121" s="40"/>
    </row>
    <row r="122" spans="2:17" x14ac:dyDescent="0.3">
      <c r="B122" s="40"/>
      <c r="C122" s="40"/>
      <c r="D122" s="40"/>
      <c r="E122" s="40"/>
      <c r="F122" s="40"/>
      <c r="G122" s="40"/>
      <c r="H122" s="40"/>
      <c r="I122" s="40"/>
      <c r="J122" s="40"/>
      <c r="K122" s="40"/>
      <c r="L122" s="40"/>
      <c r="M122" s="40"/>
      <c r="N122" s="40"/>
      <c r="O122" s="40"/>
      <c r="P122" s="40"/>
      <c r="Q122" s="40"/>
    </row>
    <row r="123" spans="2:17" x14ac:dyDescent="0.3">
      <c r="B123" s="40"/>
      <c r="C123" s="40"/>
      <c r="D123" s="40"/>
      <c r="E123" s="40"/>
      <c r="F123" s="40"/>
      <c r="G123" s="40"/>
      <c r="H123" s="40"/>
      <c r="I123" s="40"/>
      <c r="J123" s="40"/>
      <c r="K123" s="40"/>
      <c r="L123" s="40"/>
      <c r="M123" s="40"/>
      <c r="N123" s="40"/>
      <c r="O123" s="40"/>
      <c r="P123" s="40"/>
      <c r="Q123" s="40"/>
    </row>
    <row r="124" spans="2:17" x14ac:dyDescent="0.3">
      <c r="B124" s="40"/>
      <c r="C124" s="40"/>
      <c r="D124" s="40"/>
      <c r="E124" s="40"/>
      <c r="F124" s="40"/>
      <c r="G124" s="40"/>
      <c r="H124" s="40"/>
      <c r="I124" s="40"/>
      <c r="J124" s="40"/>
      <c r="K124" s="40"/>
      <c r="L124" s="40"/>
      <c r="M124" s="40"/>
      <c r="N124" s="40"/>
      <c r="O124" s="40"/>
      <c r="P124" s="40"/>
      <c r="Q124" s="40"/>
    </row>
    <row r="125" spans="2:17" x14ac:dyDescent="0.3">
      <c r="B125" s="40"/>
      <c r="C125" s="40"/>
      <c r="D125" s="40"/>
      <c r="E125" s="40"/>
      <c r="F125" s="40"/>
      <c r="G125" s="40"/>
      <c r="H125" s="40"/>
      <c r="I125" s="40"/>
      <c r="J125" s="40"/>
      <c r="K125" s="40"/>
      <c r="L125" s="40"/>
      <c r="M125" s="40"/>
      <c r="N125" s="40"/>
      <c r="O125" s="40"/>
      <c r="P125" s="40"/>
      <c r="Q125" s="40"/>
    </row>
    <row r="126" spans="2:17" x14ac:dyDescent="0.3">
      <c r="B126" s="40"/>
      <c r="C126" s="40"/>
      <c r="D126" s="40"/>
      <c r="E126" s="40"/>
      <c r="F126" s="40"/>
      <c r="G126" s="40"/>
      <c r="H126" s="40"/>
      <c r="I126" s="40"/>
      <c r="J126" s="40"/>
      <c r="K126" s="40"/>
      <c r="L126" s="40"/>
      <c r="M126" s="40"/>
      <c r="N126" s="40"/>
      <c r="O126" s="40"/>
      <c r="P126" s="40"/>
      <c r="Q126" s="40"/>
    </row>
    <row r="127" spans="2:17" x14ac:dyDescent="0.3">
      <c r="B127" s="40"/>
      <c r="C127" s="40"/>
      <c r="D127" s="40"/>
      <c r="E127" s="40"/>
      <c r="F127" s="40"/>
      <c r="G127" s="40"/>
      <c r="H127" s="40"/>
      <c r="I127" s="40"/>
      <c r="J127" s="40"/>
      <c r="K127" s="40"/>
      <c r="L127" s="40"/>
      <c r="M127" s="40"/>
      <c r="N127" s="40"/>
      <c r="O127" s="40"/>
      <c r="P127" s="40"/>
      <c r="Q127" s="40"/>
    </row>
    <row r="128" spans="2:17" x14ac:dyDescent="0.3">
      <c r="B128" s="40"/>
      <c r="C128" s="40"/>
      <c r="D128" s="40"/>
      <c r="E128" s="40"/>
      <c r="F128" s="40"/>
      <c r="G128" s="40"/>
      <c r="H128" s="40"/>
      <c r="I128" s="40"/>
      <c r="J128" s="40"/>
      <c r="K128" s="40"/>
      <c r="L128" s="40"/>
      <c r="M128" s="40"/>
      <c r="N128" s="40"/>
      <c r="O128" s="40"/>
      <c r="P128" s="40"/>
      <c r="Q128" s="40"/>
    </row>
    <row r="129" spans="2:17" x14ac:dyDescent="0.3">
      <c r="B129" s="40"/>
      <c r="C129" s="40"/>
      <c r="D129" s="40"/>
      <c r="E129" s="40"/>
      <c r="F129" s="40"/>
      <c r="G129" s="40"/>
      <c r="H129" s="40"/>
      <c r="I129" s="40"/>
      <c r="J129" s="40"/>
      <c r="K129" s="40"/>
      <c r="L129" s="40"/>
      <c r="M129" s="40"/>
      <c r="N129" s="40"/>
      <c r="O129" s="40"/>
      <c r="P129" s="40"/>
      <c r="Q129" s="40"/>
    </row>
    <row r="130" spans="2:17" x14ac:dyDescent="0.3">
      <c r="B130" s="40"/>
      <c r="C130" s="40"/>
      <c r="D130" s="40"/>
      <c r="E130" s="40"/>
      <c r="F130" s="40"/>
      <c r="G130" s="40"/>
      <c r="H130" s="40"/>
      <c r="I130" s="40"/>
      <c r="J130" s="40"/>
      <c r="K130" s="40"/>
      <c r="L130" s="40"/>
      <c r="M130" s="40"/>
      <c r="N130" s="40"/>
      <c r="O130" s="40"/>
      <c r="P130" s="40"/>
      <c r="Q130" s="40"/>
    </row>
    <row r="131" spans="2:17" x14ac:dyDescent="0.3">
      <c r="B131" s="40"/>
      <c r="C131" s="40"/>
      <c r="D131" s="40"/>
      <c r="E131" s="40"/>
      <c r="F131" s="40"/>
      <c r="G131" s="40"/>
      <c r="H131" s="40"/>
      <c r="I131" s="40"/>
      <c r="J131" s="40"/>
      <c r="K131" s="40"/>
      <c r="L131" s="40"/>
      <c r="M131" s="40"/>
      <c r="N131" s="40"/>
      <c r="O131" s="40"/>
      <c r="P131" s="40"/>
      <c r="Q131" s="40"/>
    </row>
    <row r="132" spans="2:17" x14ac:dyDescent="0.3">
      <c r="B132" s="40"/>
      <c r="C132" s="40"/>
      <c r="D132" s="40"/>
      <c r="E132" s="40"/>
      <c r="F132" s="40"/>
      <c r="G132" s="40"/>
      <c r="H132" s="40"/>
      <c r="I132" s="40"/>
      <c r="J132" s="40"/>
      <c r="K132" s="40"/>
      <c r="L132" s="40"/>
      <c r="M132" s="40"/>
      <c r="N132" s="40"/>
      <c r="O132" s="40"/>
      <c r="P132" s="40"/>
      <c r="Q132" s="40"/>
    </row>
    <row r="133" spans="2:17" x14ac:dyDescent="0.3">
      <c r="B133" s="40"/>
      <c r="C133" s="40"/>
      <c r="D133" s="40"/>
      <c r="E133" s="40"/>
      <c r="F133" s="40"/>
      <c r="G133" s="40"/>
      <c r="H133" s="40"/>
      <c r="I133" s="40"/>
      <c r="J133" s="40"/>
      <c r="K133" s="40"/>
      <c r="L133" s="40"/>
      <c r="M133" s="40"/>
      <c r="N133" s="40"/>
      <c r="O133" s="40"/>
      <c r="P133" s="40"/>
      <c r="Q133" s="40"/>
    </row>
    <row r="134" spans="2:17" x14ac:dyDescent="0.3">
      <c r="B134" s="40"/>
      <c r="C134" s="40"/>
      <c r="D134" s="40"/>
      <c r="E134" s="40"/>
      <c r="F134" s="40"/>
      <c r="G134" s="40"/>
      <c r="H134" s="40"/>
      <c r="I134" s="40"/>
      <c r="J134" s="40"/>
      <c r="K134" s="40"/>
      <c r="L134" s="40"/>
      <c r="M134" s="40"/>
      <c r="N134" s="40"/>
      <c r="O134" s="40"/>
      <c r="P134" s="40"/>
      <c r="Q134" s="40"/>
    </row>
    <row r="135" spans="2:17" x14ac:dyDescent="0.3">
      <c r="B135" s="40"/>
      <c r="C135" s="40"/>
      <c r="D135" s="40"/>
      <c r="E135" s="40"/>
      <c r="F135" s="40"/>
      <c r="G135" s="40"/>
      <c r="H135" s="40"/>
      <c r="I135" s="40"/>
      <c r="J135" s="40"/>
      <c r="K135" s="40"/>
      <c r="L135" s="40"/>
      <c r="M135" s="40"/>
      <c r="N135" s="40"/>
      <c r="O135" s="40"/>
      <c r="P135" s="40"/>
      <c r="Q135" s="40"/>
    </row>
    <row r="136" spans="2:17" x14ac:dyDescent="0.3">
      <c r="B136" s="40"/>
      <c r="C136" s="40"/>
      <c r="D136" s="40"/>
      <c r="E136" s="40"/>
      <c r="F136" s="40"/>
      <c r="G136" s="40"/>
      <c r="H136" s="40"/>
      <c r="I136" s="40"/>
      <c r="J136" s="40"/>
      <c r="K136" s="40"/>
      <c r="L136" s="40"/>
      <c r="M136" s="40"/>
      <c r="N136" s="40"/>
      <c r="O136" s="40"/>
      <c r="P136" s="40"/>
      <c r="Q136" s="40"/>
    </row>
    <row r="137" spans="2:17" x14ac:dyDescent="0.3">
      <c r="B137" s="40"/>
      <c r="C137" s="40"/>
      <c r="D137" s="40"/>
      <c r="E137" s="40"/>
      <c r="F137" s="40"/>
      <c r="G137" s="40"/>
      <c r="H137" s="40"/>
      <c r="I137" s="40"/>
      <c r="J137" s="40"/>
      <c r="K137" s="40"/>
      <c r="L137" s="40"/>
      <c r="M137" s="40"/>
      <c r="N137" s="40"/>
      <c r="O137" s="40"/>
      <c r="P137" s="40"/>
      <c r="Q137" s="40"/>
    </row>
    <row r="138" spans="2:17" x14ac:dyDescent="0.3">
      <c r="B138" s="40"/>
      <c r="C138" s="40"/>
      <c r="D138" s="40"/>
      <c r="E138" s="40"/>
      <c r="F138" s="40"/>
      <c r="G138" s="40"/>
      <c r="H138" s="40"/>
      <c r="I138" s="40"/>
      <c r="J138" s="40"/>
      <c r="K138" s="40"/>
      <c r="L138" s="40"/>
      <c r="M138" s="40"/>
      <c r="N138" s="40"/>
      <c r="O138" s="40"/>
      <c r="P138" s="40"/>
      <c r="Q138" s="40"/>
    </row>
    <row r="139" spans="2:17" x14ac:dyDescent="0.3">
      <c r="B139" s="40"/>
      <c r="C139" s="40"/>
      <c r="D139" s="40"/>
      <c r="E139" s="40"/>
      <c r="F139" s="40"/>
      <c r="G139" s="40"/>
      <c r="H139" s="40"/>
      <c r="I139" s="40"/>
      <c r="J139" s="40"/>
      <c r="K139" s="40"/>
      <c r="L139" s="40"/>
      <c r="M139" s="40"/>
      <c r="N139" s="40"/>
      <c r="O139" s="40"/>
      <c r="P139" s="40"/>
      <c r="Q139" s="40"/>
    </row>
    <row r="140" spans="2:17" x14ac:dyDescent="0.3">
      <c r="B140" s="40"/>
      <c r="C140" s="40"/>
      <c r="D140" s="40"/>
      <c r="E140" s="40"/>
      <c r="F140" s="40"/>
      <c r="G140" s="40"/>
      <c r="H140" s="40"/>
      <c r="I140" s="40"/>
      <c r="J140" s="40"/>
      <c r="K140" s="40"/>
      <c r="L140" s="40"/>
      <c r="M140" s="40"/>
      <c r="N140" s="40"/>
      <c r="O140" s="40"/>
      <c r="P140" s="40"/>
      <c r="Q140" s="40"/>
    </row>
    <row r="141" spans="2:17" x14ac:dyDescent="0.3">
      <c r="B141" s="40"/>
      <c r="C141" s="40"/>
      <c r="D141" s="40"/>
      <c r="E141" s="40"/>
      <c r="F141" s="40"/>
      <c r="G141" s="40"/>
      <c r="H141" s="40"/>
      <c r="I141" s="40"/>
      <c r="J141" s="40"/>
      <c r="K141" s="40"/>
      <c r="L141" s="40"/>
      <c r="M141" s="40"/>
      <c r="N141" s="40"/>
      <c r="O141" s="40"/>
      <c r="P141" s="40"/>
      <c r="Q141" s="40"/>
    </row>
    <row r="142" spans="2:17" x14ac:dyDescent="0.3">
      <c r="B142" s="40"/>
      <c r="C142" s="40"/>
      <c r="D142" s="40"/>
      <c r="E142" s="40"/>
      <c r="F142" s="40"/>
      <c r="G142" s="40"/>
      <c r="H142" s="40"/>
      <c r="I142" s="40"/>
      <c r="J142" s="40"/>
      <c r="K142" s="40"/>
      <c r="L142" s="40"/>
      <c r="M142" s="40"/>
      <c r="N142" s="40"/>
      <c r="O142" s="40"/>
      <c r="P142" s="40"/>
      <c r="Q142" s="40"/>
    </row>
    <row r="143" spans="2:17" x14ac:dyDescent="0.3">
      <c r="B143" s="40"/>
      <c r="C143" s="40"/>
      <c r="D143" s="40"/>
      <c r="E143" s="40"/>
      <c r="F143" s="40"/>
      <c r="G143" s="40"/>
      <c r="H143" s="40"/>
      <c r="I143" s="40"/>
      <c r="J143" s="40"/>
      <c r="K143" s="40"/>
      <c r="L143" s="40"/>
      <c r="M143" s="40"/>
      <c r="N143" s="40"/>
      <c r="O143" s="40"/>
      <c r="P143" s="40"/>
      <c r="Q143" s="40"/>
    </row>
    <row r="144" spans="2:17" x14ac:dyDescent="0.3">
      <c r="B144" s="40"/>
      <c r="C144" s="40"/>
      <c r="D144" s="40"/>
      <c r="E144" s="40"/>
      <c r="F144" s="40"/>
      <c r="G144" s="40"/>
      <c r="H144" s="40"/>
      <c r="I144" s="40"/>
      <c r="J144" s="40"/>
      <c r="K144" s="40"/>
      <c r="L144" s="40"/>
      <c r="M144" s="40"/>
      <c r="N144" s="40"/>
      <c r="O144" s="40"/>
      <c r="P144" s="40"/>
      <c r="Q144" s="40"/>
    </row>
    <row r="145" spans="2:17" x14ac:dyDescent="0.3">
      <c r="B145" s="40"/>
      <c r="C145" s="40"/>
      <c r="D145" s="40"/>
      <c r="E145" s="40"/>
      <c r="F145" s="40"/>
      <c r="G145" s="40"/>
      <c r="H145" s="40"/>
      <c r="I145" s="40"/>
      <c r="J145" s="40"/>
      <c r="K145" s="40"/>
      <c r="L145" s="40"/>
      <c r="M145" s="40"/>
      <c r="N145" s="40"/>
      <c r="O145" s="40"/>
      <c r="P145" s="40"/>
      <c r="Q145" s="40"/>
    </row>
    <row r="146" spans="2:17" x14ac:dyDescent="0.3">
      <c r="B146" s="40"/>
      <c r="C146" s="40"/>
      <c r="D146" s="40"/>
      <c r="E146" s="40"/>
      <c r="F146" s="40"/>
      <c r="G146" s="40"/>
      <c r="H146" s="40"/>
      <c r="I146" s="40"/>
      <c r="J146" s="40"/>
      <c r="K146" s="40"/>
      <c r="L146" s="40"/>
      <c r="M146" s="40"/>
      <c r="N146" s="40"/>
      <c r="O146" s="40"/>
      <c r="P146" s="40"/>
      <c r="Q146" s="40"/>
    </row>
    <row r="147" spans="2:17" x14ac:dyDescent="0.3">
      <c r="B147" s="40"/>
      <c r="C147" s="40"/>
      <c r="D147" s="40"/>
      <c r="E147" s="40"/>
      <c r="F147" s="40"/>
      <c r="G147" s="40"/>
      <c r="H147" s="40"/>
      <c r="I147" s="40"/>
      <c r="J147" s="40"/>
      <c r="K147" s="40"/>
      <c r="L147" s="40"/>
      <c r="M147" s="40"/>
      <c r="N147" s="40"/>
      <c r="O147" s="40"/>
      <c r="P147" s="40"/>
      <c r="Q147" s="40"/>
    </row>
    <row r="148" spans="2:17" x14ac:dyDescent="0.3">
      <c r="B148" s="40"/>
      <c r="C148" s="40"/>
      <c r="D148" s="40"/>
      <c r="E148" s="40"/>
      <c r="F148" s="40"/>
      <c r="G148" s="40"/>
      <c r="H148" s="40"/>
      <c r="I148" s="40"/>
      <c r="J148" s="40"/>
      <c r="K148" s="40"/>
      <c r="L148" s="40"/>
      <c r="M148" s="40"/>
      <c r="N148" s="40"/>
      <c r="O148" s="40"/>
      <c r="P148" s="40"/>
      <c r="Q148" s="40"/>
    </row>
    <row r="149" spans="2:17" x14ac:dyDescent="0.3">
      <c r="B149" s="40"/>
      <c r="C149" s="40"/>
      <c r="D149" s="40"/>
      <c r="E149" s="40"/>
      <c r="F149" s="40"/>
      <c r="G149" s="40"/>
      <c r="H149" s="40"/>
      <c r="I149" s="40"/>
      <c r="J149" s="40"/>
      <c r="K149" s="40"/>
      <c r="L149" s="40"/>
      <c r="M149" s="40"/>
      <c r="N149" s="40"/>
      <c r="O149" s="40"/>
      <c r="P149" s="40"/>
      <c r="Q149" s="40"/>
    </row>
    <row r="150" spans="2:17" x14ac:dyDescent="0.3">
      <c r="B150" s="40"/>
      <c r="C150" s="40"/>
      <c r="D150" s="40"/>
      <c r="E150" s="40"/>
      <c r="F150" s="40"/>
      <c r="G150" s="40"/>
      <c r="H150" s="40"/>
      <c r="I150" s="40"/>
      <c r="J150" s="40"/>
      <c r="K150" s="40"/>
      <c r="L150" s="40"/>
      <c r="M150" s="40"/>
      <c r="N150" s="40"/>
      <c r="O150" s="40"/>
      <c r="P150" s="40"/>
      <c r="Q150" s="40"/>
    </row>
    <row r="151" spans="2:17" x14ac:dyDescent="0.3">
      <c r="B151" s="40"/>
      <c r="C151" s="40"/>
      <c r="D151" s="40"/>
      <c r="E151" s="40"/>
      <c r="F151" s="40"/>
      <c r="G151" s="40"/>
      <c r="H151" s="40"/>
      <c r="I151" s="40"/>
      <c r="J151" s="40"/>
      <c r="K151" s="40"/>
      <c r="L151" s="40"/>
      <c r="M151" s="40"/>
      <c r="N151" s="40"/>
      <c r="O151" s="40"/>
      <c r="P151" s="40"/>
      <c r="Q151" s="40"/>
    </row>
    <row r="152" spans="2:17" x14ac:dyDescent="0.3">
      <c r="B152" s="40"/>
      <c r="C152" s="40"/>
      <c r="D152" s="40"/>
      <c r="E152" s="40"/>
      <c r="F152" s="40"/>
      <c r="G152" s="40"/>
      <c r="H152" s="40"/>
      <c r="I152" s="40"/>
      <c r="J152" s="40"/>
      <c r="K152" s="40"/>
      <c r="L152" s="40"/>
      <c r="M152" s="40"/>
      <c r="N152" s="40"/>
      <c r="O152" s="40"/>
      <c r="P152" s="40"/>
      <c r="Q152" s="40"/>
    </row>
    <row r="153" spans="2:17" x14ac:dyDescent="0.3">
      <c r="B153" s="40"/>
      <c r="C153" s="40"/>
      <c r="D153" s="40"/>
      <c r="E153" s="40"/>
      <c r="F153" s="40"/>
      <c r="G153" s="40"/>
      <c r="H153" s="40"/>
      <c r="I153" s="40"/>
      <c r="J153" s="40"/>
      <c r="K153" s="40"/>
      <c r="L153" s="40"/>
      <c r="M153" s="40"/>
      <c r="N153" s="40"/>
      <c r="O153" s="40"/>
      <c r="P153" s="40"/>
      <c r="Q153" s="40"/>
    </row>
    <row r="154" spans="2:17" x14ac:dyDescent="0.3">
      <c r="B154" s="40"/>
      <c r="C154" s="40"/>
      <c r="D154" s="40"/>
      <c r="E154" s="40"/>
      <c r="F154" s="40"/>
      <c r="G154" s="40"/>
      <c r="H154" s="40"/>
      <c r="I154" s="40"/>
      <c r="J154" s="40"/>
      <c r="K154" s="40"/>
      <c r="L154" s="40"/>
      <c r="M154" s="40"/>
      <c r="N154" s="40"/>
      <c r="O154" s="40"/>
      <c r="P154" s="40"/>
      <c r="Q154" s="40"/>
    </row>
    <row r="155" spans="2:17" x14ac:dyDescent="0.3">
      <c r="B155" s="40"/>
      <c r="C155" s="40"/>
      <c r="D155" s="40"/>
      <c r="E155" s="40"/>
      <c r="F155" s="40"/>
      <c r="G155" s="40"/>
      <c r="H155" s="40"/>
      <c r="I155" s="40"/>
      <c r="J155" s="40"/>
      <c r="K155" s="40"/>
      <c r="L155" s="40"/>
      <c r="M155" s="40"/>
      <c r="N155" s="40"/>
      <c r="O155" s="40"/>
      <c r="P155" s="40"/>
      <c r="Q155" s="40"/>
    </row>
    <row r="156" spans="2:17" x14ac:dyDescent="0.3">
      <c r="B156" s="40"/>
      <c r="C156" s="40"/>
      <c r="D156" s="40"/>
      <c r="E156" s="40"/>
      <c r="F156" s="40"/>
      <c r="G156" s="40"/>
      <c r="H156" s="40"/>
      <c r="I156" s="40"/>
      <c r="J156" s="40"/>
      <c r="K156" s="40"/>
      <c r="L156" s="40"/>
      <c r="M156" s="40"/>
      <c r="N156" s="40"/>
      <c r="O156" s="40"/>
      <c r="P156" s="40"/>
      <c r="Q156" s="40"/>
    </row>
    <row r="157" spans="2:17" x14ac:dyDescent="0.3">
      <c r="B157" s="40"/>
      <c r="C157" s="40"/>
      <c r="D157" s="40"/>
      <c r="E157" s="40"/>
      <c r="F157" s="40"/>
      <c r="G157" s="40"/>
      <c r="H157" s="40"/>
      <c r="I157" s="40"/>
      <c r="J157" s="40"/>
      <c r="K157" s="40"/>
      <c r="L157" s="40"/>
      <c r="M157" s="40"/>
      <c r="N157" s="40"/>
      <c r="O157" s="40"/>
      <c r="P157" s="40"/>
      <c r="Q157" s="40"/>
    </row>
    <row r="158" spans="2:17" x14ac:dyDescent="0.3">
      <c r="B158" s="40"/>
      <c r="C158" s="40"/>
      <c r="D158" s="40"/>
      <c r="E158" s="40"/>
      <c r="F158" s="40"/>
      <c r="G158" s="40"/>
      <c r="H158" s="40"/>
      <c r="I158" s="40"/>
      <c r="J158" s="40"/>
      <c r="K158" s="40"/>
      <c r="L158" s="40"/>
      <c r="M158" s="40"/>
      <c r="N158" s="40"/>
      <c r="O158" s="40"/>
      <c r="P158" s="40"/>
      <c r="Q158" s="40"/>
    </row>
    <row r="159" spans="2:17" x14ac:dyDescent="0.3">
      <c r="B159" s="40"/>
      <c r="C159" s="40"/>
      <c r="D159" s="40"/>
      <c r="E159" s="40"/>
      <c r="F159" s="40"/>
      <c r="G159" s="40"/>
      <c r="H159" s="40"/>
      <c r="I159" s="40"/>
      <c r="J159" s="40"/>
      <c r="K159" s="40"/>
      <c r="L159" s="40"/>
      <c r="M159" s="40"/>
      <c r="N159" s="40"/>
      <c r="O159" s="40"/>
      <c r="P159" s="40"/>
      <c r="Q159" s="40"/>
    </row>
    <row r="160" spans="2:17" x14ac:dyDescent="0.3">
      <c r="B160" s="40"/>
      <c r="C160" s="40"/>
      <c r="D160" s="40"/>
      <c r="E160" s="40"/>
      <c r="F160" s="40"/>
      <c r="G160" s="40"/>
      <c r="H160" s="40"/>
      <c r="I160" s="40"/>
      <c r="J160" s="40"/>
      <c r="K160" s="40"/>
      <c r="L160" s="40"/>
      <c r="M160" s="40"/>
      <c r="N160" s="40"/>
      <c r="O160" s="40"/>
      <c r="P160" s="40"/>
      <c r="Q160" s="40"/>
    </row>
    <row r="161" spans="2:17" x14ac:dyDescent="0.3">
      <c r="B161" s="40"/>
      <c r="C161" s="40"/>
      <c r="D161" s="40"/>
      <c r="E161" s="40"/>
      <c r="F161" s="40"/>
      <c r="G161" s="40"/>
      <c r="H161" s="40"/>
      <c r="I161" s="40"/>
      <c r="J161" s="40"/>
      <c r="K161" s="40"/>
      <c r="L161" s="40"/>
      <c r="M161" s="40"/>
      <c r="N161" s="40"/>
      <c r="O161" s="40"/>
      <c r="P161" s="40"/>
      <c r="Q161" s="40"/>
    </row>
    <row r="162" spans="2:17" x14ac:dyDescent="0.3">
      <c r="B162" s="40"/>
      <c r="C162" s="40"/>
      <c r="D162" s="40"/>
      <c r="E162" s="40"/>
      <c r="F162" s="40"/>
      <c r="G162" s="40"/>
      <c r="H162" s="40"/>
      <c r="I162" s="40"/>
      <c r="J162" s="40"/>
      <c r="K162" s="40"/>
      <c r="L162" s="40"/>
      <c r="M162" s="40"/>
      <c r="N162" s="40"/>
      <c r="O162" s="40"/>
      <c r="P162" s="40"/>
      <c r="Q162" s="40"/>
    </row>
    <row r="163" spans="2:17" x14ac:dyDescent="0.3">
      <c r="B163" s="40"/>
      <c r="C163" s="40"/>
      <c r="D163" s="40"/>
      <c r="E163" s="40"/>
      <c r="F163" s="40"/>
      <c r="G163" s="40"/>
      <c r="H163" s="40"/>
      <c r="I163" s="40"/>
      <c r="J163" s="40"/>
      <c r="K163" s="40"/>
      <c r="L163" s="40"/>
      <c r="M163" s="40"/>
      <c r="N163" s="40"/>
      <c r="O163" s="40"/>
      <c r="P163" s="40"/>
      <c r="Q163" s="40"/>
    </row>
    <row r="164" spans="2:17" x14ac:dyDescent="0.3">
      <c r="B164" s="40"/>
      <c r="C164" s="40"/>
      <c r="D164" s="40"/>
      <c r="E164" s="40"/>
      <c r="F164" s="40"/>
      <c r="G164" s="40"/>
      <c r="H164" s="40"/>
      <c r="I164" s="40"/>
      <c r="J164" s="40"/>
      <c r="K164" s="40"/>
      <c r="L164" s="40"/>
      <c r="M164" s="40"/>
      <c r="N164" s="40"/>
      <c r="O164" s="40"/>
      <c r="P164" s="40"/>
      <c r="Q164" s="40"/>
    </row>
    <row r="165" spans="2:17" x14ac:dyDescent="0.3">
      <c r="B165" s="40"/>
      <c r="C165" s="40"/>
      <c r="D165" s="40"/>
      <c r="E165" s="40"/>
      <c r="F165" s="40"/>
      <c r="G165" s="40"/>
      <c r="H165" s="40"/>
      <c r="I165" s="40"/>
      <c r="J165" s="40"/>
      <c r="K165" s="40"/>
      <c r="L165" s="40"/>
      <c r="M165" s="40"/>
      <c r="N165" s="40"/>
      <c r="O165" s="40"/>
      <c r="P165" s="40"/>
      <c r="Q165" s="40"/>
    </row>
    <row r="166" spans="2:17" x14ac:dyDescent="0.3">
      <c r="B166" s="40"/>
      <c r="C166" s="40"/>
      <c r="D166" s="40"/>
      <c r="E166" s="40"/>
      <c r="F166" s="40"/>
      <c r="G166" s="40"/>
      <c r="H166" s="40"/>
      <c r="I166" s="40"/>
      <c r="J166" s="40"/>
      <c r="K166" s="40"/>
      <c r="L166" s="40"/>
      <c r="M166" s="40"/>
      <c r="N166" s="40"/>
      <c r="O166" s="40"/>
      <c r="P166" s="40"/>
      <c r="Q166" s="40"/>
    </row>
    <row r="167" spans="2:17" x14ac:dyDescent="0.3">
      <c r="B167" s="40"/>
      <c r="C167" s="40"/>
      <c r="D167" s="40"/>
      <c r="E167" s="40"/>
      <c r="F167" s="40"/>
      <c r="G167" s="40"/>
      <c r="H167" s="40"/>
      <c r="I167" s="40"/>
      <c r="J167" s="40"/>
      <c r="K167" s="40"/>
      <c r="L167" s="40"/>
      <c r="M167" s="40"/>
      <c r="N167" s="40"/>
      <c r="O167" s="40"/>
      <c r="P167" s="40"/>
      <c r="Q167" s="40"/>
    </row>
    <row r="168" spans="2:17" x14ac:dyDescent="0.3">
      <c r="B168" s="40"/>
      <c r="C168" s="40"/>
      <c r="D168" s="40"/>
      <c r="E168" s="40"/>
      <c r="F168" s="40"/>
      <c r="G168" s="40"/>
      <c r="H168" s="40"/>
      <c r="I168" s="40"/>
      <c r="J168" s="40"/>
      <c r="K168" s="40"/>
      <c r="L168" s="40"/>
      <c r="M168" s="40"/>
      <c r="N168" s="40"/>
      <c r="O168" s="40"/>
      <c r="P168" s="40"/>
      <c r="Q168" s="40"/>
    </row>
    <row r="169" spans="2:17" x14ac:dyDescent="0.3">
      <c r="B169" s="40"/>
      <c r="C169" s="40"/>
      <c r="D169" s="40"/>
      <c r="E169" s="40"/>
      <c r="F169" s="40"/>
      <c r="G169" s="40"/>
      <c r="H169" s="40"/>
      <c r="I169" s="40"/>
      <c r="J169" s="40"/>
      <c r="K169" s="40"/>
      <c r="L169" s="40"/>
      <c r="M169" s="40"/>
      <c r="N169" s="40"/>
      <c r="O169" s="40"/>
      <c r="P169" s="40"/>
      <c r="Q169" s="40"/>
    </row>
    <row r="170" spans="2:17" x14ac:dyDescent="0.3">
      <c r="B170" s="40"/>
      <c r="C170" s="40"/>
      <c r="D170" s="40"/>
      <c r="E170" s="40"/>
      <c r="F170" s="40"/>
      <c r="G170" s="40"/>
      <c r="H170" s="40"/>
      <c r="I170" s="40"/>
      <c r="J170" s="40"/>
      <c r="K170" s="40"/>
      <c r="L170" s="40"/>
      <c r="M170" s="40"/>
      <c r="N170" s="40"/>
      <c r="O170" s="40"/>
      <c r="P170" s="40"/>
      <c r="Q170" s="40"/>
    </row>
    <row r="171" spans="2:17" x14ac:dyDescent="0.3">
      <c r="B171" s="40"/>
      <c r="C171" s="40"/>
      <c r="D171" s="40"/>
      <c r="E171" s="40"/>
      <c r="F171" s="40"/>
      <c r="G171" s="40"/>
      <c r="H171" s="40"/>
      <c r="I171" s="40"/>
      <c r="J171" s="40"/>
      <c r="K171" s="40"/>
      <c r="L171" s="40"/>
      <c r="M171" s="40"/>
      <c r="N171" s="40"/>
      <c r="O171" s="40"/>
      <c r="P171" s="40"/>
      <c r="Q171" s="40"/>
    </row>
    <row r="172" spans="2:17" x14ac:dyDescent="0.3">
      <c r="B172" s="40"/>
      <c r="C172" s="40"/>
      <c r="D172" s="40"/>
      <c r="E172" s="40"/>
      <c r="F172" s="40"/>
      <c r="G172" s="40"/>
      <c r="H172" s="40"/>
      <c r="I172" s="40"/>
      <c r="J172" s="40"/>
      <c r="K172" s="40"/>
      <c r="L172" s="40"/>
      <c r="M172" s="40"/>
      <c r="N172" s="40"/>
      <c r="O172" s="40"/>
      <c r="P172" s="40"/>
      <c r="Q172" s="40"/>
    </row>
    <row r="173" spans="2:17" x14ac:dyDescent="0.3">
      <c r="B173" s="40"/>
      <c r="C173" s="40"/>
      <c r="D173" s="40"/>
      <c r="E173" s="40"/>
      <c r="F173" s="40"/>
      <c r="G173" s="40"/>
      <c r="H173" s="40"/>
      <c r="I173" s="40"/>
      <c r="J173" s="40"/>
      <c r="K173" s="40"/>
      <c r="L173" s="40"/>
      <c r="M173" s="40"/>
      <c r="N173" s="40"/>
      <c r="O173" s="40"/>
      <c r="P173" s="40"/>
      <c r="Q173" s="40"/>
    </row>
    <row r="174" spans="2:17" x14ac:dyDescent="0.3">
      <c r="B174" s="40"/>
      <c r="C174" s="40"/>
      <c r="D174" s="40"/>
      <c r="E174" s="40"/>
      <c r="F174" s="40"/>
      <c r="G174" s="40"/>
      <c r="H174" s="40"/>
      <c r="I174" s="40"/>
      <c r="J174" s="40"/>
      <c r="K174" s="40"/>
      <c r="L174" s="40"/>
      <c r="M174" s="40"/>
      <c r="N174" s="40"/>
      <c r="O174" s="40"/>
      <c r="P174" s="40"/>
      <c r="Q174" s="40"/>
    </row>
    <row r="175" spans="2:17" x14ac:dyDescent="0.3">
      <c r="B175" s="40"/>
      <c r="C175" s="40"/>
      <c r="D175" s="40"/>
      <c r="E175" s="40"/>
      <c r="F175" s="40"/>
      <c r="G175" s="40"/>
      <c r="H175" s="40"/>
      <c r="I175" s="40"/>
      <c r="J175" s="40"/>
      <c r="K175" s="40"/>
      <c r="L175" s="40"/>
      <c r="M175" s="40"/>
      <c r="N175" s="40"/>
      <c r="O175" s="40"/>
      <c r="P175" s="40"/>
      <c r="Q175" s="40"/>
    </row>
    <row r="176" spans="2:17" x14ac:dyDescent="0.3">
      <c r="B176" s="40"/>
      <c r="C176" s="40"/>
      <c r="D176" s="40"/>
      <c r="E176" s="40"/>
      <c r="F176" s="40"/>
      <c r="G176" s="40"/>
      <c r="H176" s="40"/>
      <c r="I176" s="40"/>
      <c r="J176" s="40"/>
      <c r="K176" s="40"/>
      <c r="L176" s="40"/>
      <c r="M176" s="40"/>
      <c r="N176" s="40"/>
      <c r="O176" s="40"/>
      <c r="P176" s="40"/>
      <c r="Q176" s="40"/>
    </row>
    <row r="177" spans="2:17" x14ac:dyDescent="0.3">
      <c r="B177" s="40"/>
      <c r="C177" s="40"/>
      <c r="D177" s="40"/>
      <c r="E177" s="40"/>
      <c r="F177" s="40"/>
      <c r="G177" s="40"/>
      <c r="H177" s="40"/>
      <c r="I177" s="40"/>
      <c r="J177" s="40"/>
      <c r="K177" s="40"/>
      <c r="L177" s="40"/>
      <c r="M177" s="40"/>
      <c r="N177" s="40"/>
      <c r="O177" s="40"/>
      <c r="P177" s="40"/>
      <c r="Q177" s="40"/>
    </row>
    <row r="178" spans="2:17" x14ac:dyDescent="0.3">
      <c r="B178" s="40"/>
      <c r="C178" s="40"/>
      <c r="D178" s="40"/>
      <c r="E178" s="40"/>
      <c r="F178" s="40"/>
      <c r="G178" s="40"/>
      <c r="H178" s="40"/>
      <c r="I178" s="40"/>
      <c r="J178" s="40"/>
      <c r="K178" s="40"/>
      <c r="L178" s="40"/>
      <c r="M178" s="40"/>
      <c r="N178" s="40"/>
      <c r="O178" s="40"/>
      <c r="P178" s="40"/>
      <c r="Q178" s="40"/>
    </row>
    <row r="179" spans="2:17" x14ac:dyDescent="0.3">
      <c r="B179" s="40"/>
      <c r="C179" s="40"/>
      <c r="D179" s="40"/>
      <c r="E179" s="40"/>
      <c r="F179" s="40"/>
      <c r="G179" s="40"/>
      <c r="H179" s="40"/>
      <c r="I179" s="40"/>
      <c r="J179" s="40"/>
      <c r="K179" s="40"/>
      <c r="L179" s="40"/>
      <c r="M179" s="40"/>
      <c r="N179" s="40"/>
      <c r="O179" s="40"/>
      <c r="P179" s="40"/>
      <c r="Q179" s="40"/>
    </row>
    <row r="180" spans="2:17" x14ac:dyDescent="0.3">
      <c r="B180" s="40"/>
      <c r="C180" s="40"/>
      <c r="D180" s="40"/>
      <c r="E180" s="40"/>
      <c r="F180" s="40"/>
      <c r="G180" s="40"/>
      <c r="H180" s="40"/>
      <c r="I180" s="40"/>
      <c r="J180" s="40"/>
      <c r="K180" s="40"/>
      <c r="L180" s="40"/>
      <c r="M180" s="40"/>
      <c r="N180" s="40"/>
      <c r="O180" s="40"/>
      <c r="P180" s="40"/>
      <c r="Q180" s="40"/>
    </row>
    <row r="181" spans="2:17" x14ac:dyDescent="0.3">
      <c r="B181" s="40"/>
      <c r="C181" s="40"/>
      <c r="D181" s="40"/>
      <c r="E181" s="40"/>
      <c r="F181" s="40"/>
      <c r="G181" s="40"/>
      <c r="H181" s="40"/>
      <c r="I181" s="40"/>
      <c r="J181" s="40"/>
      <c r="K181" s="40"/>
      <c r="L181" s="40"/>
      <c r="M181" s="40"/>
      <c r="N181" s="40"/>
      <c r="O181" s="40"/>
      <c r="P181" s="40"/>
      <c r="Q181" s="40"/>
    </row>
    <row r="182" spans="2:17" x14ac:dyDescent="0.3">
      <c r="B182" s="40"/>
      <c r="C182" s="40"/>
      <c r="D182" s="40"/>
      <c r="E182" s="40"/>
      <c r="F182" s="40"/>
      <c r="G182" s="40"/>
      <c r="H182" s="40"/>
      <c r="I182" s="40"/>
      <c r="J182" s="40"/>
      <c r="K182" s="40"/>
      <c r="L182" s="40"/>
      <c r="M182" s="40"/>
      <c r="N182" s="40"/>
      <c r="O182" s="40"/>
      <c r="P182" s="40"/>
      <c r="Q182" s="40"/>
    </row>
    <row r="183" spans="2:17" x14ac:dyDescent="0.3">
      <c r="B183" s="40"/>
      <c r="C183" s="40"/>
      <c r="D183" s="40"/>
      <c r="E183" s="40"/>
      <c r="F183" s="40"/>
      <c r="G183" s="40"/>
      <c r="H183" s="40"/>
      <c r="I183" s="40"/>
      <c r="J183" s="40"/>
      <c r="K183" s="40"/>
      <c r="L183" s="40"/>
      <c r="M183" s="40"/>
      <c r="N183" s="40"/>
      <c r="O183" s="40"/>
      <c r="P183" s="40"/>
      <c r="Q183" s="40"/>
    </row>
    <row r="184" spans="2:17" x14ac:dyDescent="0.3">
      <c r="B184" s="40"/>
      <c r="C184" s="40"/>
      <c r="D184" s="40"/>
      <c r="E184" s="40"/>
      <c r="F184" s="40"/>
      <c r="G184" s="40"/>
      <c r="H184" s="40"/>
      <c r="I184" s="40"/>
      <c r="J184" s="40"/>
      <c r="K184" s="40"/>
      <c r="L184" s="40"/>
      <c r="M184" s="40"/>
      <c r="N184" s="40"/>
      <c r="O184" s="40"/>
      <c r="P184" s="40"/>
      <c r="Q184" s="40"/>
    </row>
    <row r="185" spans="2:17" x14ac:dyDescent="0.3">
      <c r="B185" s="40"/>
      <c r="C185" s="40"/>
      <c r="D185" s="40"/>
      <c r="E185" s="40"/>
      <c r="F185" s="40"/>
      <c r="G185" s="40"/>
      <c r="H185" s="40"/>
      <c r="I185" s="40"/>
      <c r="J185" s="40"/>
      <c r="K185" s="40"/>
      <c r="L185" s="40"/>
      <c r="M185" s="40"/>
      <c r="N185" s="40"/>
      <c r="O185" s="40"/>
      <c r="P185" s="40"/>
      <c r="Q185" s="40"/>
    </row>
    <row r="186" spans="2:17" x14ac:dyDescent="0.3">
      <c r="B186" s="40"/>
      <c r="C186" s="40"/>
      <c r="D186" s="40"/>
      <c r="E186" s="40"/>
      <c r="F186" s="40"/>
      <c r="G186" s="40"/>
      <c r="H186" s="40"/>
      <c r="I186" s="40"/>
      <c r="J186" s="40"/>
      <c r="K186" s="40"/>
      <c r="L186" s="40"/>
      <c r="M186" s="40"/>
      <c r="N186" s="40"/>
      <c r="O186" s="40"/>
      <c r="P186" s="40"/>
      <c r="Q186" s="40"/>
    </row>
    <row r="187" spans="2:17" x14ac:dyDescent="0.3">
      <c r="B187" s="40"/>
      <c r="C187" s="40"/>
      <c r="D187" s="40"/>
      <c r="E187" s="40"/>
      <c r="F187" s="40"/>
      <c r="G187" s="40"/>
      <c r="H187" s="40"/>
      <c r="I187" s="40"/>
      <c r="J187" s="40"/>
      <c r="K187" s="40"/>
      <c r="L187" s="40"/>
      <c r="M187" s="40"/>
      <c r="N187" s="40"/>
      <c r="O187" s="40"/>
      <c r="P187" s="40"/>
      <c r="Q187" s="40"/>
    </row>
    <row r="188" spans="2:17" x14ac:dyDescent="0.3">
      <c r="B188" s="40"/>
      <c r="C188" s="40"/>
      <c r="D188" s="40"/>
      <c r="E188" s="40"/>
      <c r="F188" s="40"/>
      <c r="G188" s="40"/>
      <c r="H188" s="40"/>
      <c r="I188" s="40"/>
      <c r="J188" s="40"/>
      <c r="K188" s="40"/>
      <c r="L188" s="40"/>
      <c r="M188" s="40"/>
      <c r="N188" s="40"/>
      <c r="O188" s="40"/>
      <c r="P188" s="40"/>
      <c r="Q188" s="40"/>
    </row>
    <row r="189" spans="2:17" x14ac:dyDescent="0.3">
      <c r="B189" s="40"/>
      <c r="C189" s="40"/>
      <c r="D189" s="40"/>
      <c r="E189" s="40"/>
      <c r="F189" s="40"/>
      <c r="G189" s="40"/>
      <c r="H189" s="40"/>
      <c r="I189" s="40"/>
      <c r="J189" s="40"/>
      <c r="K189" s="40"/>
      <c r="L189" s="40"/>
      <c r="M189" s="40"/>
      <c r="N189" s="40"/>
      <c r="O189" s="40"/>
      <c r="P189" s="40"/>
      <c r="Q189" s="40"/>
    </row>
    <row r="190" spans="2:17" x14ac:dyDescent="0.3">
      <c r="B190" s="40"/>
      <c r="C190" s="40"/>
      <c r="D190" s="40"/>
      <c r="E190" s="40"/>
      <c r="F190" s="40"/>
      <c r="G190" s="40"/>
      <c r="H190" s="40"/>
      <c r="I190" s="40"/>
      <c r="J190" s="40"/>
      <c r="K190" s="40"/>
      <c r="L190" s="40"/>
      <c r="M190" s="40"/>
      <c r="N190" s="40"/>
      <c r="O190" s="40"/>
      <c r="P190" s="40"/>
      <c r="Q190" s="40"/>
    </row>
    <row r="191" spans="2:17" x14ac:dyDescent="0.3">
      <c r="B191" s="40"/>
      <c r="C191" s="40"/>
      <c r="D191" s="40"/>
      <c r="E191" s="40"/>
      <c r="F191" s="40"/>
      <c r="G191" s="40"/>
      <c r="H191" s="40"/>
      <c r="I191" s="40"/>
      <c r="J191" s="40"/>
      <c r="K191" s="40"/>
      <c r="L191" s="40"/>
      <c r="M191" s="40"/>
      <c r="N191" s="40"/>
      <c r="O191" s="40"/>
      <c r="P191" s="40"/>
      <c r="Q191" s="40"/>
    </row>
    <row r="192" spans="2:17" x14ac:dyDescent="0.3">
      <c r="B192" s="40"/>
      <c r="C192" s="40"/>
      <c r="D192" s="40"/>
      <c r="E192" s="40"/>
      <c r="F192" s="40"/>
      <c r="G192" s="40"/>
      <c r="H192" s="40"/>
      <c r="I192" s="40"/>
      <c r="J192" s="40"/>
      <c r="K192" s="40"/>
      <c r="L192" s="40"/>
      <c r="M192" s="40"/>
      <c r="N192" s="40"/>
      <c r="O192" s="40"/>
      <c r="P192" s="40"/>
      <c r="Q192" s="40"/>
    </row>
    <row r="193" spans="2:17" x14ac:dyDescent="0.3">
      <c r="B193" s="40"/>
      <c r="C193" s="40"/>
      <c r="D193" s="40"/>
      <c r="E193" s="40"/>
      <c r="F193" s="40"/>
      <c r="G193" s="40"/>
      <c r="H193" s="40"/>
      <c r="I193" s="40"/>
      <c r="J193" s="40"/>
      <c r="K193" s="40"/>
      <c r="L193" s="40"/>
      <c r="M193" s="40"/>
      <c r="N193" s="40"/>
      <c r="O193" s="40"/>
      <c r="P193" s="40"/>
      <c r="Q193" s="40"/>
    </row>
    <row r="194" spans="2:17" x14ac:dyDescent="0.3">
      <c r="B194" s="40"/>
      <c r="C194" s="40"/>
      <c r="D194" s="40"/>
      <c r="E194" s="40"/>
      <c r="F194" s="40"/>
      <c r="G194" s="40"/>
      <c r="H194" s="40"/>
      <c r="I194" s="40"/>
      <c r="J194" s="40"/>
      <c r="K194" s="40"/>
      <c r="L194" s="40"/>
      <c r="M194" s="40"/>
      <c r="N194" s="40"/>
      <c r="O194" s="40"/>
      <c r="P194" s="40"/>
      <c r="Q194" s="40"/>
    </row>
    <row r="195" spans="2:17" x14ac:dyDescent="0.3">
      <c r="B195" s="40"/>
      <c r="C195" s="40"/>
      <c r="D195" s="40"/>
      <c r="E195" s="40"/>
      <c r="F195" s="40"/>
      <c r="G195" s="40"/>
      <c r="H195" s="40"/>
      <c r="I195" s="40"/>
      <c r="J195" s="40"/>
      <c r="K195" s="40"/>
      <c r="L195" s="40"/>
      <c r="M195" s="40"/>
      <c r="N195" s="40"/>
      <c r="O195" s="40"/>
      <c r="P195" s="40"/>
      <c r="Q195" s="40"/>
    </row>
    <row r="196" spans="2:17" x14ac:dyDescent="0.3">
      <c r="B196" s="40"/>
      <c r="C196" s="40"/>
      <c r="D196" s="40"/>
      <c r="E196" s="40"/>
      <c r="F196" s="40"/>
      <c r="G196" s="40"/>
      <c r="H196" s="40"/>
      <c r="I196" s="40"/>
      <c r="J196" s="40"/>
      <c r="K196" s="40"/>
      <c r="L196" s="40"/>
      <c r="M196" s="40"/>
      <c r="N196" s="40"/>
      <c r="O196" s="40"/>
      <c r="P196" s="40"/>
      <c r="Q196" s="40"/>
    </row>
    <row r="197" spans="2:17" x14ac:dyDescent="0.3">
      <c r="B197" s="40"/>
      <c r="C197" s="40"/>
      <c r="D197" s="40"/>
      <c r="E197" s="40"/>
      <c r="F197" s="40"/>
      <c r="G197" s="40"/>
      <c r="H197" s="40"/>
      <c r="I197" s="40"/>
      <c r="J197" s="40"/>
      <c r="K197" s="40"/>
      <c r="L197" s="40"/>
      <c r="M197" s="40"/>
      <c r="N197" s="40"/>
      <c r="O197" s="40"/>
      <c r="P197" s="40"/>
      <c r="Q197" s="40"/>
    </row>
    <row r="198" spans="2:17" x14ac:dyDescent="0.3">
      <c r="B198" s="40"/>
      <c r="C198" s="40"/>
      <c r="D198" s="40"/>
      <c r="E198" s="40"/>
      <c r="F198" s="40"/>
      <c r="G198" s="40"/>
      <c r="H198" s="40"/>
      <c r="I198" s="40"/>
      <c r="J198" s="40"/>
      <c r="K198" s="40"/>
      <c r="L198" s="40"/>
      <c r="M198" s="40"/>
      <c r="N198" s="40"/>
      <c r="O198" s="40"/>
      <c r="P198" s="40"/>
      <c r="Q198" s="40"/>
    </row>
    <row r="199" spans="2:17" x14ac:dyDescent="0.3">
      <c r="B199" s="40"/>
      <c r="C199" s="40"/>
      <c r="D199" s="40"/>
      <c r="E199" s="40"/>
      <c r="F199" s="40"/>
      <c r="G199" s="40"/>
      <c r="H199" s="40"/>
      <c r="I199" s="40"/>
      <c r="J199" s="40"/>
      <c r="K199" s="40"/>
      <c r="L199" s="40"/>
      <c r="M199" s="40"/>
      <c r="N199" s="40"/>
      <c r="O199" s="40"/>
      <c r="P199" s="40"/>
      <c r="Q199" s="40"/>
    </row>
    <row r="200" spans="2:17" x14ac:dyDescent="0.3">
      <c r="B200" s="40"/>
      <c r="C200" s="40"/>
      <c r="D200" s="40"/>
      <c r="E200" s="40"/>
      <c r="F200" s="40"/>
      <c r="G200" s="40"/>
      <c r="H200" s="40"/>
      <c r="I200" s="40"/>
      <c r="J200" s="40"/>
      <c r="K200" s="40"/>
      <c r="L200" s="40"/>
      <c r="M200" s="40"/>
      <c r="N200" s="40"/>
      <c r="O200" s="40"/>
      <c r="P200" s="40"/>
      <c r="Q200" s="40"/>
    </row>
    <row r="201" spans="2:17" x14ac:dyDescent="0.3">
      <c r="B201" s="40"/>
      <c r="C201" s="40"/>
      <c r="D201" s="40"/>
      <c r="E201" s="40"/>
      <c r="F201" s="40"/>
      <c r="G201" s="40"/>
      <c r="H201" s="40"/>
      <c r="I201" s="40"/>
      <c r="J201" s="40"/>
      <c r="K201" s="40"/>
      <c r="L201" s="40"/>
      <c r="M201" s="40"/>
      <c r="N201" s="40"/>
      <c r="O201" s="40"/>
      <c r="P201" s="40"/>
      <c r="Q201" s="40"/>
    </row>
    <row r="202" spans="2:17" x14ac:dyDescent="0.3">
      <c r="B202" s="40"/>
      <c r="C202" s="40"/>
      <c r="D202" s="40"/>
      <c r="E202" s="40"/>
      <c r="F202" s="40"/>
      <c r="G202" s="40"/>
      <c r="H202" s="40"/>
      <c r="I202" s="40"/>
      <c r="J202" s="40"/>
      <c r="K202" s="40"/>
      <c r="L202" s="40"/>
      <c r="M202" s="40"/>
      <c r="N202" s="40"/>
      <c r="O202" s="40"/>
      <c r="P202" s="40"/>
      <c r="Q202" s="40"/>
    </row>
    <row r="203" spans="2:17" x14ac:dyDescent="0.3">
      <c r="B203" s="40"/>
      <c r="C203" s="40"/>
      <c r="D203" s="40"/>
      <c r="E203" s="40"/>
      <c r="F203" s="40"/>
      <c r="G203" s="40"/>
      <c r="H203" s="40"/>
      <c r="I203" s="40"/>
      <c r="J203" s="40"/>
      <c r="K203" s="40"/>
      <c r="L203" s="40"/>
      <c r="M203" s="40"/>
      <c r="N203" s="40"/>
      <c r="O203" s="40"/>
      <c r="P203" s="40"/>
      <c r="Q203" s="40"/>
    </row>
    <row r="204" spans="2:17" x14ac:dyDescent="0.3">
      <c r="B204" s="40"/>
      <c r="C204" s="40"/>
      <c r="D204" s="40"/>
      <c r="E204" s="40"/>
      <c r="F204" s="40"/>
      <c r="G204" s="40"/>
      <c r="H204" s="40"/>
      <c r="I204" s="40"/>
      <c r="J204" s="40"/>
      <c r="K204" s="40"/>
      <c r="L204" s="40"/>
      <c r="M204" s="40"/>
      <c r="N204" s="40"/>
      <c r="O204" s="40"/>
      <c r="P204" s="40"/>
      <c r="Q204" s="40"/>
    </row>
    <row r="205" spans="2:17" x14ac:dyDescent="0.3">
      <c r="B205" s="40"/>
      <c r="C205" s="40"/>
      <c r="D205" s="40"/>
      <c r="E205" s="40"/>
      <c r="F205" s="40"/>
      <c r="G205" s="40"/>
      <c r="H205" s="40"/>
      <c r="I205" s="40"/>
      <c r="J205" s="40"/>
      <c r="K205" s="40"/>
      <c r="L205" s="40"/>
      <c r="M205" s="40"/>
      <c r="N205" s="40"/>
      <c r="O205" s="40"/>
      <c r="P205" s="40"/>
      <c r="Q205" s="40"/>
    </row>
    <row r="206" spans="2:17" x14ac:dyDescent="0.3">
      <c r="B206" s="40"/>
      <c r="C206" s="40"/>
      <c r="D206" s="40"/>
      <c r="E206" s="40"/>
      <c r="F206" s="40"/>
      <c r="G206" s="40"/>
      <c r="H206" s="40"/>
      <c r="I206" s="40"/>
      <c r="J206" s="40"/>
      <c r="K206" s="40"/>
      <c r="L206" s="40"/>
      <c r="M206" s="40"/>
      <c r="N206" s="40"/>
      <c r="O206" s="40"/>
      <c r="P206" s="40"/>
      <c r="Q206" s="40"/>
    </row>
    <row r="207" spans="2:17" x14ac:dyDescent="0.3">
      <c r="B207" s="40"/>
      <c r="C207" s="40"/>
      <c r="D207" s="40"/>
      <c r="E207" s="40"/>
      <c r="F207" s="40"/>
      <c r="G207" s="40"/>
      <c r="H207" s="40"/>
      <c r="I207" s="40"/>
      <c r="J207" s="40"/>
      <c r="K207" s="40"/>
      <c r="L207" s="40"/>
      <c r="M207" s="40"/>
      <c r="N207" s="40"/>
      <c r="O207" s="40"/>
      <c r="P207" s="40"/>
      <c r="Q207" s="40"/>
    </row>
    <row r="208" spans="2:17" x14ac:dyDescent="0.3">
      <c r="B208" s="40"/>
      <c r="C208" s="40"/>
      <c r="D208" s="40"/>
      <c r="E208" s="40"/>
      <c r="F208" s="40"/>
      <c r="G208" s="40"/>
      <c r="H208" s="40"/>
      <c r="I208" s="40"/>
      <c r="J208" s="40"/>
      <c r="K208" s="40"/>
      <c r="L208" s="40"/>
      <c r="M208" s="40"/>
      <c r="N208" s="40"/>
      <c r="O208" s="40"/>
      <c r="P208" s="40"/>
      <c r="Q208" s="40"/>
    </row>
    <row r="209" spans="2:17" x14ac:dyDescent="0.3">
      <c r="B209" s="40"/>
      <c r="C209" s="40"/>
      <c r="D209" s="40"/>
      <c r="E209" s="40"/>
      <c r="F209" s="40"/>
      <c r="G209" s="40"/>
      <c r="H209" s="40"/>
      <c r="I209" s="40"/>
      <c r="J209" s="40"/>
      <c r="K209" s="40"/>
      <c r="L209" s="40"/>
      <c r="M209" s="40"/>
      <c r="N209" s="40"/>
      <c r="O209" s="40"/>
      <c r="P209" s="40"/>
      <c r="Q209" s="40"/>
    </row>
    <row r="210" spans="2:17" x14ac:dyDescent="0.3">
      <c r="B210" s="40"/>
      <c r="C210" s="40"/>
      <c r="D210" s="40"/>
      <c r="E210" s="40"/>
      <c r="F210" s="40"/>
      <c r="G210" s="40"/>
      <c r="H210" s="40"/>
      <c r="I210" s="40"/>
      <c r="J210" s="40"/>
      <c r="K210" s="40"/>
      <c r="L210" s="40"/>
      <c r="M210" s="40"/>
      <c r="N210" s="40"/>
      <c r="O210" s="40"/>
      <c r="P210" s="40"/>
      <c r="Q210" s="40"/>
    </row>
    <row r="211" spans="2:17" x14ac:dyDescent="0.3">
      <c r="B211" s="40"/>
      <c r="C211" s="40"/>
      <c r="D211" s="40"/>
      <c r="E211" s="40"/>
      <c r="F211" s="40"/>
      <c r="G211" s="40"/>
      <c r="H211" s="40"/>
      <c r="I211" s="40"/>
      <c r="J211" s="40"/>
      <c r="K211" s="40"/>
      <c r="L211" s="40"/>
      <c r="M211" s="40"/>
      <c r="N211" s="40"/>
      <c r="O211" s="40"/>
      <c r="P211" s="40"/>
      <c r="Q211" s="40"/>
    </row>
    <row r="212" spans="2:17" x14ac:dyDescent="0.3">
      <c r="B212" s="40"/>
      <c r="C212" s="40"/>
      <c r="D212" s="40"/>
      <c r="E212" s="40"/>
      <c r="F212" s="40"/>
      <c r="G212" s="40"/>
      <c r="H212" s="40"/>
      <c r="I212" s="40"/>
      <c r="J212" s="40"/>
      <c r="K212" s="40"/>
      <c r="L212" s="40"/>
      <c r="M212" s="40"/>
      <c r="N212" s="40"/>
      <c r="O212" s="40"/>
      <c r="P212" s="40"/>
      <c r="Q212" s="40"/>
    </row>
    <row r="213" spans="2:17" x14ac:dyDescent="0.3">
      <c r="B213" s="40"/>
      <c r="C213" s="40"/>
      <c r="D213" s="40"/>
      <c r="E213" s="40"/>
      <c r="F213" s="40"/>
      <c r="G213" s="40"/>
      <c r="H213" s="40"/>
      <c r="I213" s="40"/>
      <c r="J213" s="40"/>
      <c r="K213" s="40"/>
      <c r="L213" s="40"/>
      <c r="M213" s="40"/>
      <c r="N213" s="40"/>
      <c r="O213" s="40"/>
      <c r="P213" s="40"/>
      <c r="Q213" s="40"/>
    </row>
    <row r="214" spans="2:17" x14ac:dyDescent="0.3">
      <c r="B214" s="40"/>
      <c r="C214" s="40"/>
      <c r="D214" s="40"/>
      <c r="E214" s="40"/>
      <c r="F214" s="40"/>
      <c r="G214" s="40"/>
      <c r="H214" s="40"/>
      <c r="I214" s="40"/>
      <c r="J214" s="40"/>
      <c r="K214" s="40"/>
      <c r="L214" s="40"/>
      <c r="M214" s="40"/>
      <c r="N214" s="40"/>
      <c r="O214" s="40"/>
      <c r="P214" s="40"/>
      <c r="Q214" s="40"/>
    </row>
    <row r="215" spans="2:17" x14ac:dyDescent="0.3">
      <c r="B215" s="40"/>
      <c r="C215" s="40"/>
      <c r="D215" s="40"/>
      <c r="E215" s="40"/>
      <c r="F215" s="40"/>
      <c r="G215" s="40"/>
      <c r="H215" s="40"/>
      <c r="I215" s="40"/>
      <c r="J215" s="40"/>
      <c r="K215" s="40"/>
      <c r="L215" s="40"/>
      <c r="M215" s="40"/>
      <c r="N215" s="40"/>
      <c r="O215" s="40"/>
      <c r="P215" s="40"/>
      <c r="Q215" s="40"/>
    </row>
    <row r="216" spans="2:17" x14ac:dyDescent="0.3">
      <c r="B216" s="40"/>
      <c r="C216" s="40"/>
      <c r="D216" s="40"/>
      <c r="E216" s="40"/>
      <c r="F216" s="40"/>
      <c r="G216" s="40"/>
      <c r="H216" s="40"/>
      <c r="I216" s="40"/>
      <c r="J216" s="40"/>
      <c r="K216" s="40"/>
      <c r="L216" s="40"/>
      <c r="M216" s="40"/>
      <c r="N216" s="40"/>
      <c r="O216" s="40"/>
      <c r="P216" s="40"/>
      <c r="Q216" s="40"/>
    </row>
    <row r="217" spans="2:17" x14ac:dyDescent="0.3">
      <c r="B217" s="40"/>
      <c r="C217" s="40"/>
      <c r="D217" s="40"/>
      <c r="E217" s="40"/>
      <c r="F217" s="40"/>
      <c r="G217" s="40"/>
      <c r="H217" s="40"/>
      <c r="I217" s="40"/>
      <c r="J217" s="40"/>
      <c r="K217" s="40"/>
      <c r="L217" s="40"/>
      <c r="M217" s="40"/>
      <c r="N217" s="40"/>
      <c r="O217" s="40"/>
      <c r="P217" s="40"/>
      <c r="Q217" s="40"/>
    </row>
    <row r="218" spans="2:17" x14ac:dyDescent="0.3">
      <c r="B218" s="40"/>
      <c r="C218" s="40"/>
      <c r="D218" s="40"/>
      <c r="E218" s="40"/>
      <c r="F218" s="40"/>
      <c r="G218" s="40"/>
      <c r="H218" s="40"/>
      <c r="I218" s="40"/>
      <c r="J218" s="40"/>
      <c r="K218" s="40"/>
      <c r="L218" s="40"/>
      <c r="M218" s="40"/>
      <c r="N218" s="40"/>
      <c r="O218" s="40"/>
      <c r="P218" s="40"/>
      <c r="Q218" s="40"/>
    </row>
    <row r="219" spans="2:17" x14ac:dyDescent="0.3">
      <c r="B219" s="40"/>
      <c r="C219" s="40"/>
      <c r="D219" s="40"/>
      <c r="E219" s="40"/>
      <c r="F219" s="40"/>
      <c r="G219" s="40"/>
      <c r="H219" s="40"/>
      <c r="I219" s="40"/>
      <c r="J219" s="40"/>
      <c r="K219" s="40"/>
      <c r="L219" s="40"/>
      <c r="M219" s="40"/>
      <c r="N219" s="40"/>
      <c r="O219" s="40"/>
      <c r="P219" s="40"/>
      <c r="Q219" s="40"/>
    </row>
    <row r="220" spans="2:17" x14ac:dyDescent="0.3">
      <c r="B220" s="40"/>
      <c r="C220" s="40"/>
      <c r="D220" s="40"/>
      <c r="E220" s="40"/>
      <c r="F220" s="40"/>
      <c r="G220" s="40"/>
      <c r="H220" s="40"/>
      <c r="I220" s="40"/>
      <c r="J220" s="40"/>
      <c r="K220" s="40"/>
      <c r="L220" s="40"/>
      <c r="M220" s="40"/>
      <c r="N220" s="40"/>
      <c r="O220" s="40"/>
      <c r="P220" s="40"/>
      <c r="Q220" s="40"/>
    </row>
    <row r="221" spans="2:17" x14ac:dyDescent="0.3">
      <c r="B221" s="40"/>
      <c r="C221" s="40"/>
      <c r="D221" s="40"/>
      <c r="E221" s="40"/>
      <c r="F221" s="40"/>
      <c r="G221" s="40"/>
      <c r="H221" s="40"/>
      <c r="I221" s="40"/>
      <c r="J221" s="40"/>
      <c r="K221" s="40"/>
      <c r="L221" s="40"/>
      <c r="M221" s="40"/>
      <c r="N221" s="40"/>
      <c r="O221" s="40"/>
      <c r="P221" s="40"/>
      <c r="Q221" s="40"/>
    </row>
    <row r="222" spans="2:17" x14ac:dyDescent="0.3">
      <c r="B222" s="40"/>
      <c r="C222" s="40"/>
      <c r="D222" s="40"/>
      <c r="E222" s="40"/>
      <c r="F222" s="40"/>
      <c r="G222" s="40"/>
      <c r="H222" s="40"/>
      <c r="I222" s="40"/>
      <c r="J222" s="40"/>
      <c r="K222" s="40"/>
      <c r="L222" s="40"/>
      <c r="M222" s="40"/>
      <c r="N222" s="40"/>
      <c r="O222" s="40"/>
      <c r="P222" s="40"/>
      <c r="Q222" s="40"/>
    </row>
    <row r="223" spans="2:17" x14ac:dyDescent="0.3">
      <c r="B223" s="40"/>
      <c r="C223" s="40"/>
      <c r="D223" s="40"/>
      <c r="E223" s="40"/>
      <c r="F223" s="40"/>
      <c r="G223" s="40"/>
      <c r="H223" s="40"/>
      <c r="I223" s="40"/>
      <c r="J223" s="40"/>
      <c r="K223" s="40"/>
      <c r="L223" s="40"/>
      <c r="M223" s="40"/>
      <c r="N223" s="40"/>
      <c r="O223" s="40"/>
      <c r="P223" s="40"/>
      <c r="Q223" s="40"/>
    </row>
    <row r="224" spans="2:17" x14ac:dyDescent="0.3">
      <c r="B224" s="40"/>
      <c r="C224" s="40"/>
      <c r="D224" s="40"/>
      <c r="E224" s="40"/>
      <c r="F224" s="40"/>
      <c r="G224" s="40"/>
      <c r="H224" s="40"/>
      <c r="I224" s="40"/>
      <c r="J224" s="40"/>
      <c r="K224" s="40"/>
      <c r="L224" s="40"/>
      <c r="M224" s="40"/>
      <c r="N224" s="40"/>
      <c r="O224" s="40"/>
      <c r="P224" s="40"/>
      <c r="Q224" s="40"/>
    </row>
    <row r="225" spans="2:17" x14ac:dyDescent="0.3">
      <c r="B225" s="40"/>
      <c r="C225" s="40"/>
      <c r="D225" s="40"/>
      <c r="E225" s="40"/>
      <c r="F225" s="40"/>
      <c r="G225" s="40"/>
      <c r="H225" s="40"/>
      <c r="I225" s="40"/>
      <c r="J225" s="40"/>
      <c r="K225" s="40"/>
      <c r="L225" s="40"/>
      <c r="M225" s="40"/>
      <c r="N225" s="40"/>
      <c r="O225" s="40"/>
      <c r="P225" s="40"/>
      <c r="Q225" s="40"/>
    </row>
    <row r="226" spans="2:17" x14ac:dyDescent="0.3">
      <c r="B226" s="40"/>
      <c r="C226" s="40"/>
      <c r="D226" s="40"/>
      <c r="E226" s="40"/>
      <c r="F226" s="40"/>
      <c r="G226" s="40"/>
      <c r="H226" s="40"/>
      <c r="I226" s="40"/>
      <c r="J226" s="40"/>
      <c r="K226" s="40"/>
      <c r="L226" s="40"/>
      <c r="M226" s="40"/>
      <c r="N226" s="40"/>
      <c r="O226" s="40"/>
      <c r="P226" s="40"/>
      <c r="Q226" s="40"/>
    </row>
    <row r="227" spans="2:17" x14ac:dyDescent="0.3">
      <c r="B227" s="40"/>
      <c r="C227" s="40"/>
      <c r="D227" s="40"/>
      <c r="E227" s="40"/>
      <c r="F227" s="40"/>
      <c r="G227" s="40"/>
      <c r="H227" s="40"/>
      <c r="I227" s="40"/>
      <c r="J227" s="40"/>
      <c r="K227" s="40"/>
      <c r="L227" s="40"/>
      <c r="M227" s="40"/>
      <c r="N227" s="40"/>
      <c r="O227" s="40"/>
      <c r="P227" s="40"/>
      <c r="Q227" s="40"/>
    </row>
    <row r="228" spans="2:17" x14ac:dyDescent="0.3">
      <c r="B228" s="40"/>
      <c r="C228" s="40"/>
      <c r="D228" s="40"/>
      <c r="E228" s="40"/>
      <c r="F228" s="40"/>
      <c r="G228" s="40"/>
      <c r="H228" s="40"/>
      <c r="I228" s="40"/>
      <c r="J228" s="40"/>
      <c r="K228" s="40"/>
      <c r="L228" s="40"/>
      <c r="M228" s="40"/>
      <c r="N228" s="40"/>
      <c r="O228" s="40"/>
      <c r="P228" s="40"/>
      <c r="Q228" s="40"/>
    </row>
    <row r="229" spans="2:17" x14ac:dyDescent="0.3">
      <c r="B229" s="40"/>
      <c r="C229" s="40"/>
      <c r="D229" s="40"/>
      <c r="E229" s="40"/>
      <c r="F229" s="40"/>
      <c r="G229" s="40"/>
      <c r="H229" s="40"/>
      <c r="I229" s="40"/>
      <c r="J229" s="40"/>
      <c r="K229" s="40"/>
      <c r="L229" s="40"/>
      <c r="M229" s="40"/>
      <c r="N229" s="40"/>
      <c r="O229" s="40"/>
      <c r="P229" s="40"/>
      <c r="Q229" s="40"/>
    </row>
    <row r="230" spans="2:17" x14ac:dyDescent="0.3">
      <c r="B230" s="40"/>
      <c r="C230" s="40"/>
      <c r="D230" s="40"/>
      <c r="E230" s="40"/>
      <c r="F230" s="40"/>
      <c r="G230" s="40"/>
      <c r="H230" s="40"/>
      <c r="I230" s="40"/>
      <c r="J230" s="40"/>
      <c r="K230" s="40"/>
      <c r="L230" s="40"/>
      <c r="M230" s="40"/>
      <c r="N230" s="40"/>
      <c r="O230" s="40"/>
      <c r="P230" s="40"/>
      <c r="Q230" s="40"/>
    </row>
    <row r="231" spans="2:17" x14ac:dyDescent="0.3">
      <c r="B231" s="40"/>
      <c r="C231" s="40"/>
      <c r="D231" s="40"/>
      <c r="E231" s="40"/>
      <c r="F231" s="40"/>
      <c r="G231" s="40"/>
      <c r="H231" s="40"/>
      <c r="I231" s="40"/>
      <c r="J231" s="40"/>
      <c r="K231" s="40"/>
      <c r="L231" s="40"/>
      <c r="M231" s="40"/>
      <c r="N231" s="40"/>
      <c r="O231" s="40"/>
      <c r="P231" s="40"/>
      <c r="Q231" s="40"/>
    </row>
    <row r="232" spans="2:17" x14ac:dyDescent="0.3">
      <c r="B232" s="40"/>
      <c r="C232" s="40"/>
      <c r="D232" s="40"/>
      <c r="E232" s="40"/>
      <c r="F232" s="40"/>
      <c r="G232" s="40"/>
      <c r="H232" s="40"/>
      <c r="I232" s="40"/>
      <c r="J232" s="40"/>
      <c r="K232" s="40"/>
      <c r="L232" s="40"/>
      <c r="M232" s="40"/>
      <c r="N232" s="40"/>
      <c r="O232" s="40"/>
      <c r="P232" s="40"/>
      <c r="Q232" s="40"/>
    </row>
    <row r="233" spans="2:17" x14ac:dyDescent="0.3">
      <c r="B233" s="40"/>
      <c r="C233" s="40"/>
      <c r="D233" s="40"/>
      <c r="E233" s="40"/>
      <c r="F233" s="40"/>
      <c r="G233" s="40"/>
      <c r="H233" s="40"/>
      <c r="I233" s="40"/>
      <c r="J233" s="40"/>
      <c r="K233" s="40"/>
      <c r="L233" s="40"/>
      <c r="M233" s="40"/>
      <c r="N233" s="40"/>
      <c r="O233" s="40"/>
      <c r="P233" s="40"/>
      <c r="Q233" s="40"/>
    </row>
    <row r="234" spans="2:17" x14ac:dyDescent="0.3">
      <c r="B234" s="40"/>
      <c r="C234" s="40"/>
      <c r="D234" s="40"/>
      <c r="E234" s="40"/>
      <c r="F234" s="40"/>
      <c r="G234" s="40"/>
      <c r="H234" s="40"/>
      <c r="I234" s="40"/>
      <c r="J234" s="40"/>
      <c r="K234" s="40"/>
      <c r="L234" s="40"/>
      <c r="M234" s="40"/>
      <c r="N234" s="40"/>
      <c r="O234" s="40"/>
      <c r="P234" s="40"/>
      <c r="Q234" s="40"/>
    </row>
    <row r="235" spans="2:17" x14ac:dyDescent="0.3">
      <c r="B235" s="40"/>
      <c r="C235" s="40"/>
      <c r="D235" s="40"/>
      <c r="E235" s="40"/>
      <c r="F235" s="40"/>
      <c r="G235" s="40"/>
      <c r="H235" s="40"/>
      <c r="I235" s="40"/>
      <c r="J235" s="40"/>
      <c r="K235" s="40"/>
      <c r="L235" s="40"/>
      <c r="M235" s="40"/>
      <c r="N235" s="40"/>
      <c r="O235" s="40"/>
      <c r="P235" s="40"/>
      <c r="Q235" s="40"/>
    </row>
    <row r="236" spans="2:17" x14ac:dyDescent="0.3">
      <c r="B236" s="40"/>
      <c r="C236" s="40"/>
      <c r="D236" s="40"/>
      <c r="E236" s="40"/>
      <c r="F236" s="40"/>
      <c r="G236" s="40"/>
      <c r="H236" s="40"/>
      <c r="I236" s="40"/>
      <c r="J236" s="40"/>
      <c r="K236" s="40"/>
      <c r="L236" s="40"/>
      <c r="M236" s="40"/>
      <c r="N236" s="40"/>
      <c r="O236" s="40"/>
      <c r="P236" s="40"/>
      <c r="Q236" s="40"/>
    </row>
    <row r="237" spans="2:17" x14ac:dyDescent="0.3">
      <c r="B237" s="40"/>
      <c r="C237" s="40"/>
      <c r="D237" s="40"/>
      <c r="E237" s="40"/>
      <c r="F237" s="40"/>
      <c r="G237" s="40"/>
      <c r="H237" s="40"/>
      <c r="I237" s="40"/>
      <c r="J237" s="40"/>
      <c r="K237" s="40"/>
      <c r="L237" s="40"/>
      <c r="M237" s="40"/>
      <c r="N237" s="40"/>
      <c r="O237" s="40"/>
      <c r="P237" s="40"/>
      <c r="Q237" s="40"/>
    </row>
    <row r="238" spans="2:17" x14ac:dyDescent="0.3">
      <c r="B238" s="40"/>
      <c r="C238" s="40"/>
      <c r="D238" s="40"/>
      <c r="E238" s="40"/>
      <c r="F238" s="40"/>
      <c r="G238" s="40"/>
      <c r="H238" s="40"/>
      <c r="I238" s="40"/>
      <c r="J238" s="40"/>
      <c r="K238" s="40"/>
      <c r="L238" s="40"/>
      <c r="M238" s="40"/>
      <c r="N238" s="40"/>
      <c r="O238" s="40"/>
      <c r="P238" s="40"/>
      <c r="Q238" s="40"/>
    </row>
    <row r="239" spans="2:17" x14ac:dyDescent="0.3">
      <c r="B239" s="40"/>
      <c r="C239" s="40"/>
      <c r="D239" s="40"/>
      <c r="E239" s="40"/>
      <c r="F239" s="40"/>
      <c r="G239" s="40"/>
      <c r="H239" s="40"/>
      <c r="I239" s="40"/>
      <c r="J239" s="40"/>
      <c r="K239" s="40"/>
      <c r="L239" s="40"/>
      <c r="M239" s="40"/>
      <c r="N239" s="40"/>
      <c r="O239" s="40"/>
      <c r="P239" s="40"/>
      <c r="Q239" s="40"/>
    </row>
    <row r="240" spans="2:17" x14ac:dyDescent="0.3">
      <c r="B240" s="40"/>
      <c r="C240" s="40"/>
      <c r="D240" s="40"/>
      <c r="E240" s="40"/>
      <c r="F240" s="40"/>
      <c r="G240" s="40"/>
      <c r="H240" s="40"/>
      <c r="I240" s="40"/>
      <c r="J240" s="40"/>
      <c r="K240" s="40"/>
      <c r="L240" s="40"/>
      <c r="M240" s="40"/>
      <c r="N240" s="40"/>
      <c r="O240" s="40"/>
      <c r="P240" s="40"/>
      <c r="Q240" s="40"/>
    </row>
    <row r="241" spans="2:17" x14ac:dyDescent="0.3">
      <c r="B241" s="40"/>
      <c r="C241" s="40"/>
      <c r="D241" s="40"/>
      <c r="E241" s="40"/>
      <c r="F241" s="40"/>
      <c r="G241" s="40"/>
      <c r="H241" s="40"/>
      <c r="I241" s="40"/>
      <c r="J241" s="40"/>
      <c r="K241" s="40"/>
      <c r="L241" s="40"/>
      <c r="M241" s="40"/>
      <c r="N241" s="40"/>
      <c r="O241" s="40"/>
      <c r="P241" s="40"/>
      <c r="Q241" s="40"/>
    </row>
    <row r="242" spans="2:17" x14ac:dyDescent="0.3">
      <c r="B242" s="40"/>
      <c r="C242" s="40"/>
      <c r="D242" s="40"/>
      <c r="E242" s="40"/>
      <c r="F242" s="40"/>
      <c r="G242" s="40"/>
      <c r="H242" s="40"/>
      <c r="I242" s="40"/>
      <c r="J242" s="40"/>
      <c r="K242" s="40"/>
      <c r="L242" s="40"/>
      <c r="M242" s="40"/>
      <c r="N242" s="40"/>
      <c r="O242" s="40"/>
      <c r="P242" s="40"/>
      <c r="Q242" s="40"/>
    </row>
    <row r="243" spans="2:17" x14ac:dyDescent="0.3">
      <c r="B243" s="40"/>
      <c r="C243" s="40"/>
      <c r="D243" s="40"/>
      <c r="E243" s="40"/>
      <c r="F243" s="40"/>
      <c r="G243" s="40"/>
      <c r="H243" s="40"/>
      <c r="I243" s="40"/>
      <c r="J243" s="40"/>
      <c r="K243" s="40"/>
      <c r="L243" s="40"/>
      <c r="M243" s="40"/>
      <c r="N243" s="40"/>
      <c r="O243" s="40"/>
      <c r="P243" s="40"/>
      <c r="Q243" s="40"/>
    </row>
    <row r="244" spans="2:17" x14ac:dyDescent="0.3">
      <c r="B244" s="40"/>
      <c r="C244" s="40"/>
      <c r="D244" s="40"/>
      <c r="E244" s="40"/>
      <c r="F244" s="40"/>
      <c r="G244" s="40"/>
      <c r="H244" s="40"/>
      <c r="I244" s="40"/>
      <c r="J244" s="40"/>
      <c r="K244" s="40"/>
      <c r="L244" s="40"/>
      <c r="M244" s="40"/>
      <c r="N244" s="40"/>
      <c r="O244" s="40"/>
      <c r="P244" s="40"/>
      <c r="Q244" s="40"/>
    </row>
    <row r="245" spans="2:17" x14ac:dyDescent="0.3">
      <c r="B245" s="40"/>
      <c r="C245" s="40"/>
      <c r="D245" s="40"/>
      <c r="E245" s="40"/>
      <c r="F245" s="40"/>
      <c r="G245" s="40"/>
      <c r="H245" s="40"/>
      <c r="I245" s="40"/>
      <c r="J245" s="40"/>
      <c r="K245" s="40"/>
      <c r="L245" s="40"/>
      <c r="M245" s="40"/>
      <c r="N245" s="40"/>
      <c r="O245" s="40"/>
      <c r="P245" s="40"/>
      <c r="Q245" s="40"/>
    </row>
    <row r="246" spans="2:17" x14ac:dyDescent="0.3">
      <c r="B246" s="40"/>
      <c r="C246" s="40"/>
      <c r="D246" s="40"/>
      <c r="E246" s="40"/>
      <c r="F246" s="40"/>
      <c r="G246" s="40"/>
      <c r="H246" s="40"/>
      <c r="I246" s="40"/>
      <c r="J246" s="40"/>
      <c r="K246" s="40"/>
      <c r="L246" s="40"/>
      <c r="M246" s="40"/>
      <c r="N246" s="40"/>
      <c r="O246" s="40"/>
      <c r="P246" s="40"/>
      <c r="Q246" s="40"/>
    </row>
    <row r="247" spans="2:17" x14ac:dyDescent="0.3">
      <c r="B247" s="40"/>
      <c r="C247" s="40"/>
      <c r="D247" s="40"/>
      <c r="E247" s="40"/>
      <c r="F247" s="40"/>
      <c r="G247" s="40"/>
      <c r="H247" s="40"/>
      <c r="I247" s="40"/>
      <c r="J247" s="40"/>
      <c r="K247" s="40"/>
      <c r="L247" s="40"/>
      <c r="M247" s="40"/>
      <c r="N247" s="40"/>
      <c r="O247" s="40"/>
      <c r="P247" s="40"/>
      <c r="Q247" s="40"/>
    </row>
    <row r="248" spans="2:17" x14ac:dyDescent="0.3">
      <c r="B248" s="40"/>
      <c r="C248" s="40"/>
      <c r="D248" s="40"/>
      <c r="E248" s="40"/>
      <c r="F248" s="40"/>
      <c r="G248" s="40"/>
      <c r="H248" s="40"/>
      <c r="I248" s="40"/>
      <c r="J248" s="40"/>
      <c r="K248" s="40"/>
      <c r="L248" s="40"/>
      <c r="M248" s="40"/>
      <c r="N248" s="40"/>
      <c r="O248" s="40"/>
      <c r="P248" s="40"/>
      <c r="Q248" s="40"/>
    </row>
    <row r="249" spans="2:17" x14ac:dyDescent="0.3">
      <c r="B249" s="40"/>
      <c r="C249" s="40"/>
      <c r="D249" s="40"/>
      <c r="E249" s="40"/>
      <c r="F249" s="40"/>
      <c r="G249" s="40"/>
      <c r="H249" s="40"/>
      <c r="I249" s="40"/>
      <c r="J249" s="40"/>
      <c r="K249" s="40"/>
      <c r="L249" s="40"/>
      <c r="M249" s="40"/>
      <c r="N249" s="40"/>
      <c r="O249" s="40"/>
      <c r="P249" s="40"/>
      <c r="Q249" s="40"/>
    </row>
    <row r="250" spans="2:17" x14ac:dyDescent="0.3">
      <c r="B250" s="40"/>
      <c r="C250" s="40"/>
      <c r="D250" s="40"/>
      <c r="E250" s="40"/>
      <c r="F250" s="40"/>
      <c r="G250" s="40"/>
      <c r="H250" s="40"/>
      <c r="I250" s="40"/>
      <c r="J250" s="40"/>
      <c r="K250" s="40"/>
      <c r="L250" s="40"/>
      <c r="M250" s="40"/>
      <c r="N250" s="40"/>
      <c r="O250" s="40"/>
      <c r="P250" s="40"/>
      <c r="Q250" s="40"/>
    </row>
    <row r="251" spans="2:17" x14ac:dyDescent="0.3">
      <c r="B251" s="40"/>
      <c r="C251" s="40"/>
      <c r="D251" s="40"/>
      <c r="E251" s="40"/>
      <c r="F251" s="40"/>
      <c r="G251" s="40"/>
      <c r="H251" s="40"/>
      <c r="I251" s="40"/>
      <c r="J251" s="40"/>
      <c r="K251" s="40"/>
      <c r="L251" s="40"/>
      <c r="M251" s="40"/>
      <c r="N251" s="40"/>
      <c r="O251" s="40"/>
      <c r="P251" s="40"/>
      <c r="Q251" s="40"/>
    </row>
    <row r="252" spans="2:17" x14ac:dyDescent="0.3">
      <c r="B252" s="40"/>
      <c r="C252" s="40"/>
      <c r="D252" s="40"/>
      <c r="E252" s="40"/>
      <c r="F252" s="40"/>
      <c r="G252" s="40"/>
      <c r="H252" s="40"/>
      <c r="I252" s="40"/>
      <c r="J252" s="40"/>
      <c r="K252" s="40"/>
      <c r="L252" s="40"/>
      <c r="M252" s="40"/>
      <c r="N252" s="40"/>
      <c r="O252" s="40"/>
      <c r="P252" s="40"/>
      <c r="Q252" s="40"/>
    </row>
    <row r="253" spans="2:17" x14ac:dyDescent="0.3">
      <c r="B253" s="40"/>
      <c r="C253" s="40"/>
      <c r="D253" s="40"/>
      <c r="E253" s="40"/>
      <c r="F253" s="40"/>
      <c r="G253" s="40"/>
      <c r="H253" s="40"/>
      <c r="I253" s="40"/>
      <c r="J253" s="40"/>
      <c r="K253" s="40"/>
      <c r="L253" s="40"/>
      <c r="M253" s="40"/>
      <c r="N253" s="40"/>
      <c r="O253" s="40"/>
      <c r="P253" s="40"/>
      <c r="Q253" s="40"/>
    </row>
    <row r="254" spans="2:17" x14ac:dyDescent="0.3">
      <c r="B254" s="40"/>
      <c r="C254" s="40"/>
      <c r="D254" s="40"/>
      <c r="E254" s="40"/>
      <c r="F254" s="40"/>
      <c r="G254" s="40"/>
      <c r="H254" s="40"/>
      <c r="I254" s="40"/>
      <c r="J254" s="40"/>
      <c r="K254" s="40"/>
      <c r="L254" s="40"/>
      <c r="M254" s="40"/>
      <c r="N254" s="40"/>
      <c r="O254" s="40"/>
      <c r="P254" s="40"/>
      <c r="Q254" s="40"/>
    </row>
    <row r="255" spans="2:17" x14ac:dyDescent="0.3">
      <c r="B255" s="40"/>
      <c r="C255" s="40"/>
      <c r="D255" s="40"/>
      <c r="E255" s="40"/>
      <c r="F255" s="40"/>
      <c r="G255" s="40"/>
      <c r="H255" s="40"/>
      <c r="I255" s="40"/>
      <c r="J255" s="40"/>
      <c r="K255" s="40"/>
      <c r="L255" s="40"/>
      <c r="M255" s="40"/>
      <c r="N255" s="40"/>
      <c r="O255" s="40"/>
      <c r="P255" s="40"/>
      <c r="Q255" s="40"/>
    </row>
    <row r="256" spans="2:17" x14ac:dyDescent="0.3">
      <c r="B256" s="40"/>
      <c r="C256" s="40"/>
      <c r="D256" s="40"/>
      <c r="E256" s="40"/>
      <c r="F256" s="40"/>
      <c r="G256" s="40"/>
      <c r="H256" s="40"/>
      <c r="I256" s="40"/>
      <c r="J256" s="40"/>
      <c r="K256" s="40"/>
      <c r="L256" s="40"/>
      <c r="M256" s="40"/>
      <c r="N256" s="40"/>
      <c r="O256" s="40"/>
      <c r="P256" s="40"/>
      <c r="Q256" s="40"/>
    </row>
    <row r="257" spans="2:17" x14ac:dyDescent="0.3">
      <c r="B257" s="40"/>
      <c r="C257" s="40"/>
      <c r="D257" s="40"/>
      <c r="E257" s="40"/>
      <c r="F257" s="40"/>
      <c r="G257" s="40"/>
      <c r="H257" s="40"/>
      <c r="I257" s="40"/>
      <c r="J257" s="40"/>
      <c r="K257" s="40"/>
      <c r="L257" s="40"/>
      <c r="M257" s="40"/>
      <c r="N257" s="40"/>
      <c r="O257" s="40"/>
      <c r="P257" s="40"/>
      <c r="Q257" s="40"/>
    </row>
    <row r="258" spans="2:17" x14ac:dyDescent="0.3">
      <c r="B258" s="40"/>
      <c r="C258" s="40"/>
      <c r="D258" s="40"/>
      <c r="E258" s="40"/>
      <c r="F258" s="40"/>
      <c r="G258" s="40"/>
      <c r="H258" s="40"/>
      <c r="I258" s="40"/>
      <c r="J258" s="40"/>
      <c r="K258" s="40"/>
      <c r="L258" s="40"/>
      <c r="M258" s="40"/>
      <c r="N258" s="40"/>
      <c r="O258" s="40"/>
      <c r="P258" s="40"/>
      <c r="Q258" s="40"/>
    </row>
    <row r="259" spans="2:17" x14ac:dyDescent="0.3">
      <c r="B259" s="40"/>
      <c r="C259" s="40"/>
      <c r="D259" s="40"/>
      <c r="E259" s="40"/>
      <c r="F259" s="40"/>
      <c r="G259" s="40"/>
      <c r="H259" s="40"/>
      <c r="I259" s="40"/>
      <c r="J259" s="40"/>
      <c r="K259" s="40"/>
      <c r="L259" s="40"/>
      <c r="M259" s="40"/>
      <c r="N259" s="40"/>
      <c r="O259" s="40"/>
      <c r="P259" s="40"/>
      <c r="Q259" s="40"/>
    </row>
    <row r="260" spans="2:17" x14ac:dyDescent="0.3">
      <c r="B260" s="40"/>
      <c r="C260" s="40"/>
      <c r="D260" s="40"/>
      <c r="E260" s="40"/>
      <c r="F260" s="40"/>
      <c r="G260" s="40"/>
      <c r="H260" s="40"/>
      <c r="I260" s="40"/>
      <c r="J260" s="40"/>
      <c r="K260" s="40"/>
      <c r="L260" s="40"/>
      <c r="M260" s="40"/>
      <c r="N260" s="40"/>
      <c r="O260" s="40"/>
      <c r="P260" s="40"/>
      <c r="Q260" s="40"/>
    </row>
    <row r="261" spans="2:17" x14ac:dyDescent="0.3">
      <c r="B261" s="40"/>
      <c r="C261" s="40"/>
      <c r="D261" s="40"/>
      <c r="E261" s="40"/>
      <c r="F261" s="40"/>
      <c r="G261" s="40"/>
      <c r="H261" s="40"/>
      <c r="I261" s="40"/>
      <c r="J261" s="40"/>
      <c r="K261" s="40"/>
      <c r="L261" s="40"/>
      <c r="M261" s="40"/>
      <c r="N261" s="40"/>
      <c r="O261" s="40"/>
      <c r="P261" s="40"/>
      <c r="Q261" s="40"/>
    </row>
    <row r="262" spans="2:17" x14ac:dyDescent="0.3">
      <c r="B262" s="40"/>
      <c r="C262" s="40"/>
      <c r="D262" s="40"/>
      <c r="E262" s="40"/>
      <c r="F262" s="40"/>
      <c r="G262" s="40"/>
      <c r="H262" s="40"/>
      <c r="I262" s="40"/>
      <c r="J262" s="40"/>
      <c r="K262" s="40"/>
      <c r="L262" s="40"/>
      <c r="M262" s="40"/>
      <c r="N262" s="40"/>
      <c r="O262" s="40"/>
      <c r="P262" s="40"/>
      <c r="Q262" s="40"/>
    </row>
    <row r="263" spans="2:17" x14ac:dyDescent="0.3">
      <c r="B263" s="40"/>
      <c r="C263" s="40"/>
      <c r="D263" s="40"/>
      <c r="E263" s="40"/>
      <c r="F263" s="40"/>
      <c r="G263" s="40"/>
      <c r="H263" s="40"/>
      <c r="I263" s="40"/>
      <c r="J263" s="40"/>
      <c r="K263" s="40"/>
      <c r="L263" s="40"/>
      <c r="M263" s="40"/>
      <c r="N263" s="40"/>
      <c r="O263" s="40"/>
      <c r="P263" s="40"/>
      <c r="Q263" s="40"/>
    </row>
    <row r="264" spans="2:17" x14ac:dyDescent="0.3">
      <c r="B264" s="40"/>
      <c r="C264" s="40"/>
      <c r="D264" s="40"/>
      <c r="E264" s="40"/>
      <c r="F264" s="40"/>
      <c r="G264" s="40"/>
      <c r="H264" s="40"/>
      <c r="I264" s="40"/>
      <c r="J264" s="40"/>
      <c r="K264" s="40"/>
      <c r="L264" s="40"/>
      <c r="M264" s="40"/>
      <c r="N264" s="40"/>
      <c r="O264" s="40"/>
      <c r="P264" s="40"/>
      <c r="Q264" s="40"/>
    </row>
    <row r="265" spans="2:17" x14ac:dyDescent="0.3">
      <c r="B265" s="40"/>
      <c r="C265" s="40"/>
      <c r="D265" s="40"/>
      <c r="E265" s="40"/>
      <c r="F265" s="40"/>
      <c r="G265" s="40"/>
      <c r="H265" s="40"/>
      <c r="I265" s="40"/>
      <c r="J265" s="40"/>
      <c r="K265" s="40"/>
      <c r="L265" s="40"/>
      <c r="M265" s="40"/>
      <c r="N265" s="40"/>
      <c r="O265" s="40"/>
      <c r="P265" s="40"/>
      <c r="Q265" s="40"/>
    </row>
    <row r="266" spans="2:17" x14ac:dyDescent="0.3">
      <c r="B266" s="40"/>
      <c r="C266" s="40"/>
      <c r="D266" s="40"/>
      <c r="E266" s="40"/>
      <c r="F266" s="40"/>
      <c r="G266" s="40"/>
      <c r="H266" s="40"/>
      <c r="I266" s="40"/>
      <c r="J266" s="40"/>
      <c r="K266" s="40"/>
      <c r="L266" s="40"/>
      <c r="M266" s="40"/>
      <c r="N266" s="40"/>
      <c r="O266" s="40"/>
      <c r="P266" s="40"/>
      <c r="Q266" s="40"/>
    </row>
    <row r="267" spans="2:17" x14ac:dyDescent="0.3">
      <c r="B267" s="40"/>
      <c r="C267" s="40"/>
      <c r="D267" s="40"/>
      <c r="E267" s="40"/>
      <c r="F267" s="40"/>
      <c r="G267" s="40"/>
      <c r="H267" s="40"/>
      <c r="I267" s="40"/>
      <c r="J267" s="40"/>
      <c r="K267" s="40"/>
      <c r="L267" s="40"/>
      <c r="M267" s="40"/>
      <c r="N267" s="40"/>
      <c r="O267" s="40"/>
      <c r="P267" s="40"/>
      <c r="Q267" s="40"/>
    </row>
    <row r="268" spans="2:17" x14ac:dyDescent="0.3">
      <c r="B268" s="40"/>
      <c r="C268" s="40"/>
      <c r="D268" s="40"/>
      <c r="E268" s="40"/>
      <c r="F268" s="40"/>
      <c r="G268" s="40"/>
      <c r="H268" s="40"/>
      <c r="I268" s="40"/>
      <c r="J268" s="40"/>
      <c r="K268" s="40"/>
      <c r="L268" s="40"/>
      <c r="M268" s="40"/>
      <c r="N268" s="40"/>
      <c r="O268" s="40"/>
      <c r="P268" s="40"/>
      <c r="Q268" s="40"/>
    </row>
    <row r="269" spans="2:17" x14ac:dyDescent="0.3">
      <c r="B269" s="40"/>
      <c r="C269" s="40"/>
      <c r="D269" s="40"/>
      <c r="E269" s="40"/>
      <c r="F269" s="40"/>
      <c r="G269" s="40"/>
      <c r="H269" s="40"/>
      <c r="I269" s="40"/>
      <c r="J269" s="40"/>
      <c r="K269" s="40"/>
      <c r="L269" s="40"/>
      <c r="M269" s="40"/>
      <c r="N269" s="40"/>
      <c r="O269" s="40"/>
      <c r="P269" s="40"/>
      <c r="Q269" s="40"/>
    </row>
    <row r="270" spans="2:17" x14ac:dyDescent="0.3">
      <c r="B270" s="40"/>
      <c r="C270" s="40"/>
      <c r="D270" s="40"/>
      <c r="E270" s="40"/>
      <c r="F270" s="40"/>
      <c r="G270" s="40"/>
      <c r="H270" s="40"/>
      <c r="I270" s="40"/>
      <c r="J270" s="40"/>
      <c r="K270" s="40"/>
      <c r="L270" s="40"/>
      <c r="M270" s="40"/>
      <c r="N270" s="40"/>
      <c r="O270" s="40"/>
      <c r="P270" s="40"/>
      <c r="Q270" s="40"/>
    </row>
    <row r="271" spans="2:17" x14ac:dyDescent="0.3">
      <c r="B271" s="40"/>
      <c r="C271" s="40"/>
      <c r="D271" s="40"/>
      <c r="E271" s="40"/>
      <c r="F271" s="40"/>
      <c r="G271" s="40"/>
      <c r="H271" s="40"/>
      <c r="I271" s="40"/>
      <c r="J271" s="40"/>
      <c r="K271" s="40"/>
      <c r="L271" s="40"/>
      <c r="M271" s="40"/>
      <c r="N271" s="40"/>
      <c r="O271" s="40"/>
      <c r="P271" s="40"/>
      <c r="Q271" s="40"/>
    </row>
    <row r="272" spans="2:17" x14ac:dyDescent="0.3">
      <c r="B272" s="40"/>
      <c r="C272" s="40"/>
      <c r="D272" s="40"/>
      <c r="E272" s="40"/>
      <c r="F272" s="40"/>
      <c r="G272" s="40"/>
      <c r="H272" s="40"/>
      <c r="I272" s="40"/>
      <c r="J272" s="40"/>
      <c r="K272" s="40"/>
      <c r="L272" s="40"/>
      <c r="M272" s="40"/>
      <c r="N272" s="40"/>
      <c r="O272" s="40"/>
      <c r="P272" s="40"/>
      <c r="Q272" s="40"/>
    </row>
    <row r="273" spans="2:17" x14ac:dyDescent="0.3">
      <c r="B273" s="40"/>
      <c r="C273" s="40"/>
      <c r="D273" s="40"/>
      <c r="E273" s="40"/>
      <c r="F273" s="40"/>
      <c r="G273" s="40"/>
      <c r="H273" s="40"/>
      <c r="I273" s="40"/>
      <c r="J273" s="40"/>
      <c r="K273" s="40"/>
      <c r="L273" s="40"/>
      <c r="M273" s="40"/>
      <c r="N273" s="40"/>
      <c r="O273" s="40"/>
      <c r="P273" s="40"/>
      <c r="Q273" s="40"/>
    </row>
    <row r="274" spans="2:17" x14ac:dyDescent="0.3">
      <c r="B274" s="40"/>
      <c r="C274" s="40"/>
      <c r="D274" s="40"/>
      <c r="E274" s="40"/>
      <c r="F274" s="40"/>
      <c r="G274" s="40"/>
      <c r="H274" s="40"/>
      <c r="I274" s="40"/>
      <c r="J274" s="40"/>
      <c r="K274" s="40"/>
      <c r="L274" s="40"/>
      <c r="M274" s="40"/>
      <c r="N274" s="40"/>
      <c r="O274" s="40"/>
      <c r="P274" s="40"/>
      <c r="Q274" s="40"/>
    </row>
    <row r="275" spans="2:17" x14ac:dyDescent="0.3">
      <c r="B275" s="40"/>
      <c r="C275" s="40"/>
      <c r="D275" s="40"/>
      <c r="E275" s="40"/>
      <c r="F275" s="40"/>
      <c r="G275" s="40"/>
      <c r="H275" s="40"/>
      <c r="I275" s="40"/>
      <c r="J275" s="40"/>
      <c r="K275" s="40"/>
      <c r="L275" s="40"/>
      <c r="M275" s="40"/>
      <c r="N275" s="40"/>
      <c r="O275" s="40"/>
      <c r="P275" s="40"/>
      <c r="Q275" s="40"/>
    </row>
    <row r="276" spans="2:17" x14ac:dyDescent="0.3">
      <c r="B276" s="40"/>
      <c r="C276" s="40"/>
      <c r="D276" s="40"/>
      <c r="E276" s="40"/>
      <c r="F276" s="40"/>
      <c r="G276" s="40"/>
      <c r="H276" s="40"/>
      <c r="I276" s="40"/>
      <c r="J276" s="40"/>
      <c r="K276" s="40"/>
      <c r="L276" s="40"/>
      <c r="M276" s="40"/>
      <c r="N276" s="40"/>
      <c r="O276" s="40"/>
      <c r="P276" s="40"/>
      <c r="Q276" s="40"/>
    </row>
    <row r="277" spans="2:17" x14ac:dyDescent="0.3">
      <c r="B277" s="40"/>
      <c r="C277" s="40"/>
      <c r="D277" s="40"/>
      <c r="E277" s="40"/>
      <c r="F277" s="40"/>
      <c r="G277" s="40"/>
      <c r="H277" s="40"/>
      <c r="I277" s="40"/>
      <c r="J277" s="40"/>
      <c r="K277" s="40"/>
      <c r="L277" s="40"/>
      <c r="M277" s="40"/>
      <c r="N277" s="40"/>
      <c r="O277" s="40"/>
      <c r="P277" s="40"/>
      <c r="Q277" s="40"/>
    </row>
    <row r="278" spans="2:17" x14ac:dyDescent="0.3">
      <c r="B278" s="40"/>
      <c r="C278" s="40"/>
      <c r="D278" s="40"/>
      <c r="E278" s="40"/>
      <c r="F278" s="40"/>
      <c r="G278" s="40"/>
      <c r="H278" s="40"/>
      <c r="I278" s="40"/>
      <c r="J278" s="40"/>
      <c r="K278" s="40"/>
      <c r="L278" s="40"/>
      <c r="M278" s="40"/>
      <c r="N278" s="40"/>
      <c r="O278" s="40"/>
      <c r="P278" s="40"/>
      <c r="Q278" s="40"/>
    </row>
    <row r="279" spans="2:17" x14ac:dyDescent="0.3">
      <c r="B279" s="40"/>
      <c r="C279" s="40"/>
      <c r="D279" s="40"/>
      <c r="E279" s="40"/>
      <c r="F279" s="40"/>
      <c r="G279" s="40"/>
      <c r="H279" s="40"/>
      <c r="I279" s="40"/>
      <c r="J279" s="40"/>
      <c r="K279" s="40"/>
      <c r="L279" s="40"/>
      <c r="M279" s="40"/>
      <c r="N279" s="40"/>
      <c r="O279" s="40"/>
      <c r="P279" s="40"/>
      <c r="Q279" s="40"/>
    </row>
    <row r="280" spans="2:17" x14ac:dyDescent="0.3">
      <c r="B280" s="40"/>
      <c r="C280" s="40"/>
      <c r="D280" s="40"/>
      <c r="E280" s="40"/>
      <c r="F280" s="40"/>
      <c r="G280" s="40"/>
      <c r="H280" s="40"/>
      <c r="I280" s="40"/>
      <c r="J280" s="40"/>
      <c r="K280" s="40"/>
      <c r="L280" s="40"/>
      <c r="M280" s="40"/>
      <c r="N280" s="40"/>
      <c r="O280" s="40"/>
      <c r="P280" s="40"/>
      <c r="Q280" s="40"/>
    </row>
    <row r="281" spans="2:17" x14ac:dyDescent="0.3">
      <c r="B281" s="40"/>
      <c r="C281" s="40"/>
      <c r="D281" s="40"/>
      <c r="E281" s="40"/>
      <c r="F281" s="40"/>
      <c r="G281" s="40"/>
      <c r="H281" s="40"/>
      <c r="I281" s="40"/>
      <c r="J281" s="40"/>
      <c r="K281" s="40"/>
      <c r="L281" s="40"/>
      <c r="M281" s="40"/>
      <c r="N281" s="40"/>
      <c r="O281" s="40"/>
      <c r="P281" s="40"/>
      <c r="Q281" s="40"/>
    </row>
    <row r="282" spans="2:17" x14ac:dyDescent="0.3">
      <c r="B282" s="40"/>
      <c r="C282" s="40"/>
      <c r="D282" s="40"/>
      <c r="E282" s="40"/>
      <c r="F282" s="40"/>
      <c r="G282" s="40"/>
      <c r="H282" s="40"/>
      <c r="I282" s="40"/>
      <c r="J282" s="40"/>
      <c r="K282" s="40"/>
      <c r="L282" s="40"/>
      <c r="M282" s="40"/>
      <c r="N282" s="40"/>
      <c r="O282" s="40"/>
      <c r="P282" s="40"/>
      <c r="Q282" s="40"/>
    </row>
    <row r="283" spans="2:17" x14ac:dyDescent="0.3">
      <c r="B283" s="40"/>
      <c r="C283" s="40"/>
      <c r="D283" s="40"/>
      <c r="E283" s="40"/>
      <c r="F283" s="40"/>
      <c r="G283" s="40"/>
      <c r="H283" s="40"/>
      <c r="I283" s="40"/>
      <c r="J283" s="40"/>
      <c r="K283" s="40"/>
      <c r="L283" s="40"/>
      <c r="M283" s="40"/>
      <c r="N283" s="40"/>
      <c r="O283" s="40"/>
      <c r="P283" s="40"/>
      <c r="Q283" s="40"/>
    </row>
    <row r="284" spans="2:17" x14ac:dyDescent="0.3">
      <c r="B284" s="40"/>
      <c r="C284" s="40"/>
      <c r="D284" s="40"/>
      <c r="E284" s="40"/>
      <c r="F284" s="40"/>
      <c r="G284" s="40"/>
      <c r="H284" s="40"/>
      <c r="I284" s="40"/>
      <c r="J284" s="40"/>
      <c r="K284" s="40"/>
      <c r="L284" s="40"/>
      <c r="M284" s="40"/>
      <c r="N284" s="40"/>
      <c r="O284" s="40"/>
      <c r="P284" s="40"/>
      <c r="Q284" s="40"/>
    </row>
    <row r="285" spans="2:17" x14ac:dyDescent="0.3">
      <c r="B285" s="40"/>
      <c r="C285" s="40"/>
      <c r="D285" s="40"/>
      <c r="E285" s="40"/>
      <c r="F285" s="40"/>
      <c r="G285" s="40"/>
      <c r="H285" s="40"/>
      <c r="I285" s="40"/>
      <c r="J285" s="40"/>
      <c r="K285" s="40"/>
      <c r="L285" s="40"/>
      <c r="M285" s="40"/>
      <c r="N285" s="40"/>
      <c r="O285" s="40"/>
      <c r="P285" s="40"/>
      <c r="Q285" s="40"/>
    </row>
    <row r="286" spans="2:17" x14ac:dyDescent="0.3">
      <c r="B286" s="40"/>
      <c r="C286" s="40"/>
      <c r="D286" s="40"/>
      <c r="E286" s="40"/>
      <c r="F286" s="40"/>
      <c r="G286" s="40"/>
      <c r="H286" s="40"/>
      <c r="I286" s="40"/>
      <c r="J286" s="40"/>
      <c r="K286" s="40"/>
      <c r="L286" s="40"/>
      <c r="M286" s="40"/>
      <c r="N286" s="40"/>
      <c r="O286" s="40"/>
      <c r="P286" s="40"/>
      <c r="Q286" s="40"/>
    </row>
    <row r="287" spans="2:17" x14ac:dyDescent="0.3">
      <c r="B287" s="40"/>
      <c r="C287" s="40"/>
      <c r="D287" s="40"/>
      <c r="E287" s="40"/>
      <c r="F287" s="40"/>
      <c r="G287" s="40"/>
      <c r="H287" s="40"/>
      <c r="I287" s="40"/>
      <c r="J287" s="40"/>
      <c r="K287" s="40"/>
      <c r="L287" s="40"/>
      <c r="M287" s="40"/>
      <c r="N287" s="40"/>
      <c r="O287" s="40"/>
      <c r="P287" s="40"/>
      <c r="Q287" s="40"/>
    </row>
    <row r="288" spans="2:17" x14ac:dyDescent="0.3">
      <c r="B288" s="40"/>
      <c r="C288" s="40"/>
      <c r="D288" s="40"/>
      <c r="E288" s="40"/>
      <c r="F288" s="40"/>
      <c r="G288" s="40"/>
      <c r="H288" s="40"/>
      <c r="I288" s="40"/>
      <c r="J288" s="40"/>
      <c r="K288" s="40"/>
      <c r="L288" s="40"/>
      <c r="M288" s="40"/>
      <c r="N288" s="40"/>
      <c r="O288" s="40"/>
      <c r="P288" s="40"/>
      <c r="Q288" s="40"/>
    </row>
    <row r="289" spans="2:17" x14ac:dyDescent="0.3">
      <c r="B289" s="40"/>
      <c r="C289" s="40"/>
      <c r="D289" s="40"/>
      <c r="E289" s="40"/>
      <c r="F289" s="40"/>
      <c r="G289" s="40"/>
      <c r="H289" s="40"/>
      <c r="I289" s="40"/>
      <c r="J289" s="40"/>
      <c r="K289" s="40"/>
      <c r="L289" s="40"/>
      <c r="M289" s="40"/>
      <c r="N289" s="40"/>
      <c r="O289" s="40"/>
      <c r="P289" s="40"/>
      <c r="Q289" s="40"/>
    </row>
    <row r="290" spans="2:17" x14ac:dyDescent="0.3">
      <c r="B290" s="40"/>
      <c r="C290" s="40"/>
      <c r="D290" s="40"/>
      <c r="E290" s="40"/>
      <c r="F290" s="40"/>
      <c r="G290" s="40"/>
      <c r="H290" s="40"/>
      <c r="I290" s="40"/>
      <c r="J290" s="40"/>
      <c r="K290" s="40"/>
      <c r="L290" s="40"/>
      <c r="M290" s="40"/>
      <c r="N290" s="40"/>
      <c r="O290" s="40"/>
      <c r="P290" s="40"/>
      <c r="Q290" s="40"/>
    </row>
    <row r="291" spans="2:17" x14ac:dyDescent="0.3">
      <c r="B291" s="40"/>
      <c r="C291" s="40"/>
      <c r="D291" s="40"/>
      <c r="E291" s="40"/>
      <c r="F291" s="40"/>
      <c r="G291" s="40"/>
      <c r="H291" s="40"/>
      <c r="I291" s="40"/>
      <c r="J291" s="40"/>
      <c r="K291" s="40"/>
      <c r="L291" s="40"/>
      <c r="M291" s="40"/>
      <c r="N291" s="40"/>
      <c r="O291" s="40"/>
      <c r="P291" s="40"/>
      <c r="Q291" s="40"/>
    </row>
    <row r="292" spans="2:17" x14ac:dyDescent="0.3">
      <c r="B292" s="40"/>
      <c r="C292" s="40"/>
      <c r="D292" s="40"/>
      <c r="E292" s="40"/>
      <c r="F292" s="40"/>
      <c r="G292" s="40"/>
      <c r="H292" s="40"/>
      <c r="I292" s="40"/>
      <c r="J292" s="40"/>
      <c r="K292" s="40"/>
      <c r="L292" s="40"/>
      <c r="M292" s="40"/>
      <c r="N292" s="40"/>
      <c r="O292" s="40"/>
      <c r="P292" s="40"/>
      <c r="Q292" s="40"/>
    </row>
    <row r="293" spans="2:17" x14ac:dyDescent="0.3">
      <c r="B293" s="40"/>
      <c r="C293" s="40"/>
      <c r="D293" s="40"/>
      <c r="E293" s="40"/>
      <c r="F293" s="40"/>
      <c r="G293" s="40"/>
      <c r="H293" s="40"/>
      <c r="I293" s="40"/>
      <c r="J293" s="40"/>
      <c r="K293" s="40"/>
      <c r="L293" s="40"/>
      <c r="M293" s="40"/>
      <c r="N293" s="40"/>
      <c r="O293" s="40"/>
      <c r="P293" s="40"/>
      <c r="Q293" s="40"/>
    </row>
    <row r="294" spans="2:17" x14ac:dyDescent="0.3">
      <c r="B294" s="40"/>
      <c r="C294" s="40"/>
      <c r="D294" s="40"/>
      <c r="E294" s="40"/>
      <c r="F294" s="40"/>
      <c r="G294" s="40"/>
      <c r="H294" s="40"/>
      <c r="I294" s="40"/>
      <c r="J294" s="40"/>
      <c r="K294" s="40"/>
      <c r="L294" s="40"/>
      <c r="M294" s="40"/>
      <c r="N294" s="40"/>
      <c r="O294" s="40"/>
      <c r="P294" s="40"/>
      <c r="Q294" s="40"/>
    </row>
    <row r="295" spans="2:17" x14ac:dyDescent="0.3">
      <c r="B295" s="40"/>
      <c r="C295" s="40"/>
      <c r="D295" s="40"/>
      <c r="E295" s="40"/>
      <c r="F295" s="40"/>
      <c r="G295" s="40"/>
      <c r="H295" s="40"/>
      <c r="I295" s="40"/>
      <c r="J295" s="40"/>
      <c r="K295" s="40"/>
      <c r="L295" s="40"/>
      <c r="M295" s="40"/>
      <c r="N295" s="40"/>
      <c r="O295" s="40"/>
      <c r="P295" s="40"/>
      <c r="Q295" s="40"/>
    </row>
    <row r="296" spans="2:17" x14ac:dyDescent="0.3">
      <c r="B296" s="40"/>
      <c r="C296" s="40"/>
      <c r="D296" s="40"/>
      <c r="E296" s="40"/>
      <c r="F296" s="40"/>
      <c r="G296" s="40"/>
      <c r="H296" s="40"/>
      <c r="I296" s="40"/>
      <c r="J296" s="40"/>
      <c r="K296" s="40"/>
      <c r="L296" s="40"/>
      <c r="M296" s="40"/>
      <c r="N296" s="40"/>
      <c r="O296" s="40"/>
      <c r="P296" s="40"/>
      <c r="Q296" s="40"/>
    </row>
    <row r="297" spans="2:17" x14ac:dyDescent="0.3">
      <c r="B297" s="40"/>
      <c r="C297" s="40"/>
      <c r="D297" s="40"/>
      <c r="E297" s="40"/>
      <c r="F297" s="40"/>
      <c r="G297" s="40"/>
      <c r="H297" s="40"/>
      <c r="I297" s="40"/>
      <c r="J297" s="40"/>
      <c r="K297" s="40"/>
      <c r="L297" s="40"/>
      <c r="M297" s="40"/>
      <c r="N297" s="40"/>
      <c r="O297" s="40"/>
      <c r="P297" s="40"/>
      <c r="Q297" s="40"/>
    </row>
    <row r="298" spans="2:17" x14ac:dyDescent="0.3">
      <c r="B298" s="40"/>
      <c r="C298" s="40"/>
      <c r="D298" s="40"/>
      <c r="E298" s="40"/>
      <c r="F298" s="40"/>
      <c r="G298" s="40"/>
      <c r="H298" s="40"/>
      <c r="I298" s="40"/>
      <c r="J298" s="40"/>
      <c r="K298" s="40"/>
      <c r="L298" s="40"/>
      <c r="M298" s="40"/>
      <c r="N298" s="40"/>
      <c r="O298" s="40"/>
      <c r="P298" s="40"/>
      <c r="Q298" s="40"/>
    </row>
    <row r="299" spans="2:17" x14ac:dyDescent="0.3">
      <c r="B299" s="40"/>
      <c r="C299" s="40"/>
      <c r="D299" s="40"/>
      <c r="E299" s="40"/>
      <c r="F299" s="40"/>
      <c r="G299" s="40"/>
      <c r="H299" s="40"/>
      <c r="I299" s="40"/>
      <c r="J299" s="40"/>
      <c r="K299" s="40"/>
      <c r="L299" s="40"/>
      <c r="M299" s="40"/>
      <c r="N299" s="40"/>
      <c r="O299" s="40"/>
      <c r="P299" s="40"/>
      <c r="Q299" s="40"/>
    </row>
    <row r="300" spans="2:17" x14ac:dyDescent="0.3">
      <c r="B300" s="40"/>
      <c r="C300" s="40"/>
      <c r="D300" s="40"/>
      <c r="E300" s="40"/>
      <c r="F300" s="40"/>
      <c r="G300" s="40"/>
      <c r="H300" s="40"/>
      <c r="I300" s="40"/>
      <c r="J300" s="40"/>
      <c r="K300" s="40"/>
      <c r="L300" s="40"/>
      <c r="M300" s="40"/>
      <c r="N300" s="40"/>
      <c r="O300" s="40"/>
      <c r="P300" s="40"/>
      <c r="Q300" s="40"/>
    </row>
    <row r="301" spans="2:17" x14ac:dyDescent="0.3">
      <c r="B301" s="40"/>
      <c r="C301" s="40"/>
      <c r="D301" s="40"/>
      <c r="E301" s="40"/>
      <c r="F301" s="40"/>
      <c r="G301" s="40"/>
      <c r="H301" s="40"/>
      <c r="I301" s="40"/>
      <c r="J301" s="40"/>
      <c r="K301" s="40"/>
      <c r="L301" s="40"/>
      <c r="M301" s="40"/>
      <c r="N301" s="40"/>
      <c r="O301" s="40"/>
      <c r="P301" s="40"/>
      <c r="Q301" s="40"/>
    </row>
    <row r="302" spans="2:17" x14ac:dyDescent="0.3">
      <c r="B302" s="40"/>
      <c r="C302" s="40"/>
      <c r="D302" s="40"/>
      <c r="E302" s="40"/>
      <c r="F302" s="40"/>
      <c r="G302" s="40"/>
      <c r="H302" s="40"/>
      <c r="I302" s="40"/>
      <c r="J302" s="40"/>
      <c r="K302" s="40"/>
      <c r="L302" s="40"/>
      <c r="M302" s="40"/>
      <c r="N302" s="40"/>
      <c r="O302" s="40"/>
      <c r="P302" s="40"/>
      <c r="Q302" s="40"/>
    </row>
    <row r="303" spans="2:17" x14ac:dyDescent="0.3">
      <c r="B303" s="40"/>
      <c r="C303" s="40"/>
      <c r="D303" s="40"/>
      <c r="E303" s="40"/>
      <c r="F303" s="40"/>
      <c r="G303" s="40"/>
      <c r="H303" s="40"/>
      <c r="I303" s="40"/>
      <c r="J303" s="40"/>
      <c r="K303" s="40"/>
      <c r="L303" s="40"/>
      <c r="M303" s="40"/>
      <c r="N303" s="40"/>
      <c r="O303" s="40"/>
      <c r="P303" s="40"/>
      <c r="Q303" s="40"/>
    </row>
    <row r="304" spans="2:17" x14ac:dyDescent="0.3">
      <c r="B304" s="40"/>
      <c r="C304" s="40"/>
      <c r="D304" s="40"/>
      <c r="E304" s="40"/>
      <c r="F304" s="40"/>
      <c r="G304" s="40"/>
      <c r="H304" s="40"/>
      <c r="I304" s="40"/>
      <c r="J304" s="40"/>
      <c r="K304" s="40"/>
      <c r="L304" s="40"/>
      <c r="M304" s="40"/>
      <c r="N304" s="40"/>
      <c r="O304" s="40"/>
      <c r="P304" s="40"/>
      <c r="Q304" s="40"/>
    </row>
    <row r="305" spans="2:17" x14ac:dyDescent="0.3">
      <c r="B305" s="40"/>
      <c r="C305" s="40"/>
      <c r="D305" s="40"/>
      <c r="E305" s="40"/>
      <c r="F305" s="40"/>
      <c r="G305" s="40"/>
      <c r="H305" s="40"/>
      <c r="I305" s="40"/>
      <c r="J305" s="40"/>
      <c r="K305" s="40"/>
      <c r="L305" s="40"/>
      <c r="M305" s="40"/>
      <c r="N305" s="40"/>
      <c r="O305" s="40"/>
      <c r="P305" s="40"/>
      <c r="Q305" s="40"/>
    </row>
    <row r="306" spans="2:17" x14ac:dyDescent="0.3">
      <c r="B306" s="40"/>
      <c r="C306" s="40"/>
      <c r="D306" s="40"/>
      <c r="E306" s="40"/>
      <c r="F306" s="40"/>
      <c r="G306" s="40"/>
      <c r="H306" s="40"/>
      <c r="I306" s="40"/>
      <c r="J306" s="40"/>
      <c r="K306" s="40"/>
      <c r="L306" s="40"/>
      <c r="M306" s="40"/>
      <c r="N306" s="40"/>
      <c r="O306" s="40"/>
      <c r="P306" s="40"/>
      <c r="Q306" s="40"/>
    </row>
    <row r="307" spans="2:17" x14ac:dyDescent="0.3">
      <c r="B307" s="40"/>
      <c r="C307" s="40"/>
      <c r="D307" s="40"/>
      <c r="E307" s="40"/>
      <c r="F307" s="40"/>
      <c r="G307" s="40"/>
      <c r="H307" s="40"/>
      <c r="I307" s="40"/>
      <c r="J307" s="40"/>
      <c r="K307" s="40"/>
      <c r="L307" s="40"/>
      <c r="M307" s="40"/>
      <c r="N307" s="40"/>
      <c r="O307" s="40"/>
      <c r="P307" s="40"/>
      <c r="Q307" s="40"/>
    </row>
    <row r="308" spans="2:17" x14ac:dyDescent="0.3">
      <c r="B308" s="40"/>
      <c r="C308" s="40"/>
      <c r="D308" s="40"/>
      <c r="E308" s="40"/>
      <c r="F308" s="40"/>
      <c r="G308" s="40"/>
      <c r="H308" s="40"/>
      <c r="I308" s="40"/>
      <c r="J308" s="40"/>
      <c r="K308" s="40"/>
      <c r="L308" s="40"/>
      <c r="M308" s="40"/>
      <c r="N308" s="40"/>
      <c r="O308" s="40"/>
      <c r="P308" s="40"/>
      <c r="Q308" s="40"/>
    </row>
    <row r="309" spans="2:17" x14ac:dyDescent="0.3">
      <c r="B309" s="40"/>
      <c r="C309" s="40"/>
      <c r="D309" s="40"/>
      <c r="E309" s="40"/>
      <c r="F309" s="40"/>
      <c r="G309" s="40"/>
      <c r="H309" s="40"/>
      <c r="I309" s="40"/>
      <c r="J309" s="40"/>
      <c r="K309" s="40"/>
      <c r="L309" s="40"/>
      <c r="M309" s="40"/>
      <c r="N309" s="40"/>
      <c r="O309" s="40"/>
      <c r="P309" s="40"/>
      <c r="Q309" s="40"/>
    </row>
    <row r="310" spans="2:17" x14ac:dyDescent="0.3">
      <c r="B310" s="40"/>
      <c r="C310" s="40"/>
      <c r="D310" s="40"/>
      <c r="E310" s="40"/>
      <c r="F310" s="40"/>
      <c r="G310" s="40"/>
      <c r="H310" s="40"/>
      <c r="I310" s="40"/>
      <c r="J310" s="40"/>
      <c r="K310" s="40"/>
      <c r="L310" s="40"/>
      <c r="M310" s="40"/>
      <c r="N310" s="40"/>
      <c r="O310" s="40"/>
      <c r="P310" s="40"/>
      <c r="Q310" s="40"/>
    </row>
    <row r="311" spans="2:17" x14ac:dyDescent="0.3">
      <c r="B311" s="40"/>
      <c r="C311" s="40"/>
      <c r="D311" s="40"/>
      <c r="E311" s="40"/>
      <c r="F311" s="40"/>
      <c r="G311" s="40"/>
      <c r="H311" s="40"/>
      <c r="I311" s="40"/>
      <c r="J311" s="40"/>
      <c r="K311" s="40"/>
      <c r="L311" s="40"/>
      <c r="M311" s="40"/>
      <c r="N311" s="40"/>
      <c r="O311" s="40"/>
      <c r="P311" s="40"/>
      <c r="Q311" s="40"/>
    </row>
    <row r="312" spans="2:17" x14ac:dyDescent="0.3">
      <c r="B312" s="40"/>
      <c r="C312" s="40"/>
      <c r="D312" s="40"/>
      <c r="E312" s="40"/>
      <c r="F312" s="40"/>
      <c r="G312" s="40"/>
      <c r="H312" s="40"/>
      <c r="I312" s="40"/>
      <c r="J312" s="40"/>
      <c r="K312" s="40"/>
      <c r="L312" s="40"/>
      <c r="M312" s="40"/>
      <c r="N312" s="40"/>
      <c r="O312" s="40"/>
      <c r="P312" s="40"/>
      <c r="Q312" s="40"/>
    </row>
    <row r="313" spans="2:17" x14ac:dyDescent="0.3">
      <c r="B313" s="40"/>
      <c r="C313" s="40"/>
      <c r="D313" s="40"/>
      <c r="E313" s="40"/>
      <c r="F313" s="40"/>
      <c r="G313" s="40"/>
      <c r="H313" s="40"/>
      <c r="I313" s="40"/>
      <c r="J313" s="40"/>
      <c r="K313" s="40"/>
      <c r="L313" s="40"/>
      <c r="M313" s="40"/>
      <c r="N313" s="40"/>
      <c r="O313" s="40"/>
      <c r="P313" s="40"/>
      <c r="Q313" s="40"/>
    </row>
    <row r="314" spans="2:17" x14ac:dyDescent="0.3">
      <c r="B314" s="40"/>
      <c r="C314" s="40"/>
      <c r="D314" s="40"/>
      <c r="E314" s="40"/>
      <c r="F314" s="40"/>
      <c r="G314" s="40"/>
      <c r="H314" s="40"/>
      <c r="I314" s="40"/>
      <c r="J314" s="40"/>
      <c r="K314" s="40"/>
      <c r="L314" s="40"/>
      <c r="M314" s="40"/>
      <c r="N314" s="40"/>
      <c r="O314" s="40"/>
      <c r="P314" s="40"/>
      <c r="Q314" s="40"/>
    </row>
    <row r="315" spans="2:17" x14ac:dyDescent="0.3">
      <c r="B315" s="40"/>
      <c r="C315" s="40"/>
      <c r="D315" s="40"/>
      <c r="E315" s="40"/>
      <c r="F315" s="40"/>
      <c r="G315" s="40"/>
      <c r="H315" s="40"/>
      <c r="I315" s="40"/>
      <c r="J315" s="40"/>
      <c r="K315" s="40"/>
      <c r="L315" s="40"/>
      <c r="M315" s="40"/>
      <c r="N315" s="40"/>
      <c r="O315" s="40"/>
      <c r="P315" s="40"/>
      <c r="Q315" s="40"/>
    </row>
    <row r="316" spans="2:17" x14ac:dyDescent="0.3">
      <c r="B316" s="40"/>
      <c r="C316" s="40"/>
      <c r="D316" s="40"/>
      <c r="E316" s="40"/>
      <c r="F316" s="40"/>
      <c r="G316" s="40"/>
      <c r="H316" s="40"/>
      <c r="I316" s="40"/>
      <c r="J316" s="40"/>
      <c r="K316" s="40"/>
      <c r="L316" s="40"/>
      <c r="M316" s="40"/>
      <c r="N316" s="40"/>
      <c r="O316" s="40"/>
      <c r="P316" s="40"/>
      <c r="Q316" s="40"/>
    </row>
    <row r="317" spans="2:17" x14ac:dyDescent="0.3">
      <c r="B317" s="40"/>
      <c r="C317" s="40"/>
      <c r="D317" s="40"/>
      <c r="E317" s="40"/>
      <c r="F317" s="40"/>
      <c r="G317" s="40"/>
      <c r="H317" s="40"/>
      <c r="I317" s="40"/>
      <c r="J317" s="40"/>
      <c r="K317" s="40"/>
      <c r="L317" s="40"/>
      <c r="M317" s="40"/>
      <c r="N317" s="40"/>
      <c r="O317" s="40"/>
      <c r="P317" s="40"/>
      <c r="Q317" s="40"/>
    </row>
    <row r="318" spans="2:17" x14ac:dyDescent="0.3">
      <c r="B318" s="40"/>
      <c r="C318" s="40"/>
      <c r="D318" s="40"/>
      <c r="E318" s="40"/>
      <c r="F318" s="40"/>
      <c r="G318" s="40"/>
      <c r="H318" s="40"/>
      <c r="I318" s="40"/>
      <c r="J318" s="40"/>
      <c r="K318" s="40"/>
      <c r="L318" s="40"/>
      <c r="M318" s="40"/>
      <c r="N318" s="40"/>
      <c r="O318" s="40"/>
      <c r="P318" s="40"/>
      <c r="Q318" s="40"/>
    </row>
    <row r="319" spans="2:17" x14ac:dyDescent="0.3">
      <c r="B319" s="40"/>
      <c r="C319" s="40"/>
      <c r="D319" s="40"/>
      <c r="E319" s="40"/>
      <c r="F319" s="40"/>
      <c r="G319" s="40"/>
      <c r="H319" s="40"/>
      <c r="I319" s="40"/>
      <c r="J319" s="40"/>
      <c r="K319" s="40"/>
      <c r="L319" s="40"/>
      <c r="M319" s="40"/>
      <c r="N319" s="40"/>
      <c r="O319" s="40"/>
      <c r="P319" s="40"/>
      <c r="Q319" s="40"/>
    </row>
    <row r="320" spans="2:17" x14ac:dyDescent="0.3">
      <c r="B320" s="40"/>
      <c r="C320" s="40"/>
      <c r="D320" s="40"/>
      <c r="E320" s="40"/>
      <c r="F320" s="40"/>
      <c r="G320" s="40"/>
      <c r="H320" s="40"/>
      <c r="I320" s="40"/>
      <c r="J320" s="40"/>
      <c r="K320" s="40"/>
      <c r="L320" s="40"/>
      <c r="M320" s="40"/>
      <c r="N320" s="40"/>
      <c r="O320" s="40"/>
      <c r="P320" s="40"/>
      <c r="Q320" s="40"/>
    </row>
    <row r="321" spans="2:17" x14ac:dyDescent="0.3">
      <c r="B321" s="40"/>
      <c r="C321" s="40"/>
      <c r="D321" s="40"/>
      <c r="E321" s="40"/>
      <c r="F321" s="40"/>
      <c r="G321" s="40"/>
      <c r="H321" s="40"/>
      <c r="I321" s="40"/>
      <c r="J321" s="40"/>
      <c r="K321" s="40"/>
      <c r="L321" s="40"/>
      <c r="M321" s="40"/>
      <c r="N321" s="40"/>
      <c r="O321" s="40"/>
      <c r="P321" s="40"/>
      <c r="Q321" s="40"/>
    </row>
    <row r="322" spans="2:17" x14ac:dyDescent="0.3">
      <c r="B322" s="40"/>
      <c r="C322" s="40"/>
      <c r="D322" s="40"/>
      <c r="E322" s="40"/>
      <c r="F322" s="40"/>
      <c r="G322" s="40"/>
      <c r="H322" s="40"/>
      <c r="I322" s="40"/>
      <c r="J322" s="40"/>
      <c r="K322" s="40"/>
      <c r="L322" s="40"/>
      <c r="M322" s="40"/>
      <c r="N322" s="40"/>
      <c r="O322" s="40"/>
      <c r="P322" s="40"/>
      <c r="Q322" s="40"/>
    </row>
    <row r="323" spans="2:17" x14ac:dyDescent="0.3">
      <c r="B323" s="40"/>
      <c r="C323" s="40"/>
      <c r="D323" s="40"/>
      <c r="E323" s="40"/>
      <c r="F323" s="40"/>
      <c r="G323" s="40"/>
      <c r="H323" s="40"/>
      <c r="I323" s="40"/>
      <c r="J323" s="40"/>
      <c r="K323" s="40"/>
      <c r="L323" s="40"/>
      <c r="M323" s="40"/>
      <c r="N323" s="40"/>
      <c r="O323" s="40"/>
      <c r="P323" s="40"/>
      <c r="Q323" s="40"/>
    </row>
    <row r="324" spans="2:17" x14ac:dyDescent="0.3">
      <c r="B324" s="40"/>
      <c r="C324" s="40"/>
      <c r="D324" s="40"/>
      <c r="E324" s="40"/>
      <c r="F324" s="40"/>
      <c r="G324" s="40"/>
      <c r="H324" s="40"/>
      <c r="I324" s="40"/>
      <c r="J324" s="40"/>
      <c r="K324" s="40"/>
      <c r="L324" s="40"/>
      <c r="M324" s="40"/>
      <c r="N324" s="40"/>
      <c r="O324" s="40"/>
      <c r="P324" s="40"/>
      <c r="Q324" s="40"/>
    </row>
    <row r="325" spans="2:17" x14ac:dyDescent="0.3">
      <c r="B325" s="40"/>
      <c r="C325" s="40"/>
      <c r="D325" s="40"/>
      <c r="E325" s="40"/>
      <c r="F325" s="40"/>
      <c r="G325" s="40"/>
      <c r="H325" s="40"/>
      <c r="I325" s="40"/>
      <c r="J325" s="40"/>
      <c r="K325" s="40"/>
      <c r="L325" s="40"/>
      <c r="M325" s="40"/>
      <c r="N325" s="40"/>
      <c r="O325" s="40"/>
      <c r="P325" s="40"/>
      <c r="Q325" s="40"/>
    </row>
    <row r="326" spans="2:17" x14ac:dyDescent="0.3">
      <c r="B326" s="40"/>
      <c r="C326" s="40"/>
      <c r="D326" s="40"/>
      <c r="E326" s="40"/>
      <c r="F326" s="40"/>
      <c r="G326" s="40"/>
      <c r="H326" s="40"/>
      <c r="I326" s="40"/>
      <c r="J326" s="40"/>
      <c r="K326" s="40"/>
      <c r="L326" s="40"/>
      <c r="M326" s="40"/>
      <c r="N326" s="40"/>
      <c r="O326" s="40"/>
      <c r="P326" s="40"/>
      <c r="Q326" s="40"/>
    </row>
    <row r="327" spans="2:17" x14ac:dyDescent="0.3">
      <c r="B327" s="40"/>
      <c r="C327" s="40"/>
      <c r="D327" s="40"/>
      <c r="E327" s="40"/>
      <c r="F327" s="40"/>
      <c r="G327" s="40"/>
      <c r="H327" s="40"/>
      <c r="I327" s="40"/>
      <c r="J327" s="40"/>
      <c r="K327" s="40"/>
      <c r="L327" s="40"/>
      <c r="M327" s="40"/>
      <c r="N327" s="40"/>
      <c r="O327" s="40"/>
      <c r="P327" s="40"/>
      <c r="Q327" s="40"/>
    </row>
    <row r="328" spans="2:17" x14ac:dyDescent="0.3">
      <c r="B328" s="40"/>
      <c r="C328" s="40"/>
      <c r="D328" s="40"/>
      <c r="E328" s="40"/>
      <c r="F328" s="40"/>
      <c r="G328" s="40"/>
      <c r="H328" s="40"/>
      <c r="I328" s="40"/>
      <c r="J328" s="40"/>
      <c r="K328" s="40"/>
      <c r="L328" s="40"/>
      <c r="M328" s="40"/>
      <c r="N328" s="40"/>
      <c r="O328" s="40"/>
      <c r="P328" s="40"/>
      <c r="Q328" s="40"/>
    </row>
    <row r="329" spans="2:17" x14ac:dyDescent="0.3">
      <c r="B329" s="40"/>
      <c r="C329" s="40"/>
      <c r="D329" s="40"/>
      <c r="E329" s="40"/>
      <c r="F329" s="40"/>
      <c r="G329" s="40"/>
      <c r="H329" s="40"/>
      <c r="I329" s="40"/>
      <c r="J329" s="40"/>
      <c r="K329" s="40"/>
      <c r="L329" s="40"/>
      <c r="M329" s="40"/>
      <c r="N329" s="40"/>
      <c r="O329" s="40"/>
      <c r="P329" s="40"/>
      <c r="Q329" s="40"/>
    </row>
    <row r="330" spans="2:17" x14ac:dyDescent="0.3">
      <c r="B330" s="40"/>
      <c r="C330" s="40"/>
      <c r="D330" s="40"/>
      <c r="E330" s="40"/>
      <c r="F330" s="40"/>
      <c r="G330" s="40"/>
      <c r="H330" s="40"/>
      <c r="I330" s="40"/>
      <c r="J330" s="40"/>
      <c r="K330" s="40"/>
      <c r="L330" s="40"/>
      <c r="M330" s="40"/>
      <c r="N330" s="40"/>
      <c r="O330" s="40"/>
      <c r="P330" s="40"/>
      <c r="Q330" s="40"/>
    </row>
    <row r="331" spans="2:17" x14ac:dyDescent="0.3">
      <c r="B331" s="40"/>
      <c r="C331" s="40"/>
      <c r="D331" s="40"/>
      <c r="E331" s="40"/>
      <c r="F331" s="40"/>
      <c r="G331" s="40"/>
      <c r="H331" s="40"/>
      <c r="I331" s="40"/>
      <c r="J331" s="40"/>
      <c r="K331" s="40"/>
      <c r="L331" s="40"/>
      <c r="M331" s="40"/>
      <c r="N331" s="40"/>
      <c r="O331" s="40"/>
      <c r="P331" s="40"/>
      <c r="Q331" s="40"/>
    </row>
    <row r="332" spans="2:17" x14ac:dyDescent="0.3">
      <c r="B332" s="40"/>
      <c r="C332" s="40"/>
      <c r="D332" s="40"/>
      <c r="E332" s="40"/>
      <c r="F332" s="40"/>
      <c r="G332" s="40"/>
      <c r="H332" s="40"/>
      <c r="I332" s="40"/>
      <c r="J332" s="40"/>
      <c r="K332" s="40"/>
      <c r="L332" s="40"/>
      <c r="M332" s="40"/>
      <c r="N332" s="40"/>
      <c r="O332" s="40"/>
      <c r="P332" s="40"/>
      <c r="Q332" s="40"/>
    </row>
  </sheetData>
  <mergeCells count="758">
    <mergeCell ref="M61:N61"/>
    <mergeCell ref="M62:N62"/>
    <mergeCell ref="O60:P60"/>
    <mergeCell ref="O61:P61"/>
    <mergeCell ref="O62:P62"/>
    <mergeCell ref="B65:Q65"/>
    <mergeCell ref="J95:Q95"/>
    <mergeCell ref="B95:I95"/>
    <mergeCell ref="B5:Q5"/>
    <mergeCell ref="C61:D61"/>
    <mergeCell ref="F61:G61"/>
    <mergeCell ref="H61:I61"/>
    <mergeCell ref="C62:D62"/>
    <mergeCell ref="F62:G62"/>
    <mergeCell ref="H62:I62"/>
    <mergeCell ref="J60:L60"/>
    <mergeCell ref="J61:L61"/>
    <mergeCell ref="J62:L62"/>
    <mergeCell ref="C58:D58"/>
    <mergeCell ref="F58:G58"/>
    <mergeCell ref="H58:I58"/>
    <mergeCell ref="J58:L58"/>
    <mergeCell ref="M58:N58"/>
    <mergeCell ref="O58:P58"/>
    <mergeCell ref="B59:Q59"/>
    <mergeCell ref="C60:D60"/>
    <mergeCell ref="F60:G60"/>
    <mergeCell ref="H60:I60"/>
    <mergeCell ref="M60:N60"/>
    <mergeCell ref="B54:P54"/>
    <mergeCell ref="B55:Q55"/>
    <mergeCell ref="B57:Q57"/>
    <mergeCell ref="C56:D56"/>
    <mergeCell ref="F56:G56"/>
    <mergeCell ref="H56:I56"/>
    <mergeCell ref="J56:L56"/>
    <mergeCell ref="M56:N56"/>
    <mergeCell ref="O56:P56"/>
    <mergeCell ref="C50:D50"/>
    <mergeCell ref="F50:G50"/>
    <mergeCell ref="H50:I50"/>
    <mergeCell ref="J50:L50"/>
    <mergeCell ref="M50:N50"/>
    <mergeCell ref="O50:P50"/>
    <mergeCell ref="C53:D53"/>
    <mergeCell ref="F53:G53"/>
    <mergeCell ref="H53:I53"/>
    <mergeCell ref="J53:L53"/>
    <mergeCell ref="M53:N53"/>
    <mergeCell ref="O53:P53"/>
    <mergeCell ref="C51:D51"/>
    <mergeCell ref="F51:G51"/>
    <mergeCell ref="H51:I51"/>
    <mergeCell ref="J51:L51"/>
    <mergeCell ref="M51:N51"/>
    <mergeCell ref="O51:P51"/>
    <mergeCell ref="C52:D52"/>
    <mergeCell ref="F52:G52"/>
    <mergeCell ref="H52:I52"/>
    <mergeCell ref="J52:L52"/>
    <mergeCell ref="M52:N52"/>
    <mergeCell ref="O52:P52"/>
    <mergeCell ref="C48:D48"/>
    <mergeCell ref="F48:G48"/>
    <mergeCell ref="H48:I48"/>
    <mergeCell ref="J48:L48"/>
    <mergeCell ref="M48:N48"/>
    <mergeCell ref="O48:P48"/>
    <mergeCell ref="C49:D49"/>
    <mergeCell ref="F49:G49"/>
    <mergeCell ref="H49:I49"/>
    <mergeCell ref="J49:L49"/>
    <mergeCell ref="M49:N49"/>
    <mergeCell ref="O49:P49"/>
    <mergeCell ref="C46:D46"/>
    <mergeCell ref="F46:G46"/>
    <mergeCell ref="H46:I46"/>
    <mergeCell ref="J46:L46"/>
    <mergeCell ref="M46:N46"/>
    <mergeCell ref="O46:P46"/>
    <mergeCell ref="C47:D47"/>
    <mergeCell ref="F47:G47"/>
    <mergeCell ref="H47:I47"/>
    <mergeCell ref="J47:L47"/>
    <mergeCell ref="M47:N47"/>
    <mergeCell ref="O47:P47"/>
    <mergeCell ref="C44:D44"/>
    <mergeCell ref="F44:G44"/>
    <mergeCell ref="H44:I44"/>
    <mergeCell ref="J44:L44"/>
    <mergeCell ref="M44:N44"/>
    <mergeCell ref="O44:P44"/>
    <mergeCell ref="C45:D45"/>
    <mergeCell ref="F45:G45"/>
    <mergeCell ref="H45:I45"/>
    <mergeCell ref="J45:L45"/>
    <mergeCell ref="M45:N45"/>
    <mergeCell ref="O45:P45"/>
    <mergeCell ref="C42:D42"/>
    <mergeCell ref="F42:G42"/>
    <mergeCell ref="H42:I42"/>
    <mergeCell ref="J42:L42"/>
    <mergeCell ref="M42:N42"/>
    <mergeCell ref="O42:P42"/>
    <mergeCell ref="C43:D43"/>
    <mergeCell ref="F43:G43"/>
    <mergeCell ref="H43:I43"/>
    <mergeCell ref="J43:L43"/>
    <mergeCell ref="M43:N43"/>
    <mergeCell ref="O43:P43"/>
    <mergeCell ref="B39:Q39"/>
    <mergeCell ref="C40:D40"/>
    <mergeCell ref="F40:G40"/>
    <mergeCell ref="H40:I40"/>
    <mergeCell ref="J40:L40"/>
    <mergeCell ref="M40:N40"/>
    <mergeCell ref="O40:P40"/>
    <mergeCell ref="C41:D41"/>
    <mergeCell ref="F41:G41"/>
    <mergeCell ref="H41:I41"/>
    <mergeCell ref="J41:L41"/>
    <mergeCell ref="M41:N41"/>
    <mergeCell ref="O41:P41"/>
    <mergeCell ref="B25:Q25"/>
    <mergeCell ref="B27:Q27"/>
    <mergeCell ref="C30:D30"/>
    <mergeCell ref="C31:D31"/>
    <mergeCell ref="F30:G30"/>
    <mergeCell ref="F31:G31"/>
    <mergeCell ref="H30:I30"/>
    <mergeCell ref="H31:I31"/>
    <mergeCell ref="J30:L30"/>
    <mergeCell ref="J31:L31"/>
    <mergeCell ref="M30:N30"/>
    <mergeCell ref="M31:N31"/>
    <mergeCell ref="O30:P30"/>
    <mergeCell ref="O31:P31"/>
    <mergeCell ref="C28:D28"/>
    <mergeCell ref="F28:G28"/>
    <mergeCell ref="H28:I28"/>
    <mergeCell ref="J28:L28"/>
    <mergeCell ref="M28:N28"/>
    <mergeCell ref="O28:P28"/>
    <mergeCell ref="C26:D26"/>
    <mergeCell ref="F26:G26"/>
    <mergeCell ref="H26:I26"/>
    <mergeCell ref="J26:L26"/>
    <mergeCell ref="B8:D8"/>
    <mergeCell ref="E8:I8"/>
    <mergeCell ref="J8:L8"/>
    <mergeCell ref="M8:Q8"/>
    <mergeCell ref="B9:D9"/>
    <mergeCell ref="E9:I9"/>
    <mergeCell ref="J9:L9"/>
    <mergeCell ref="M9:Q9"/>
    <mergeCell ref="B1:Q4"/>
    <mergeCell ref="B6:I6"/>
    <mergeCell ref="J6:Q6"/>
    <mergeCell ref="B7:D7"/>
    <mergeCell ref="E7:I7"/>
    <mergeCell ref="J7:L7"/>
    <mergeCell ref="M7:Q7"/>
    <mergeCell ref="E12:L12"/>
    <mergeCell ref="B13:I13"/>
    <mergeCell ref="J13:Q13"/>
    <mergeCell ref="B14:I14"/>
    <mergeCell ref="J14:Q14"/>
    <mergeCell ref="B16:Q16"/>
    <mergeCell ref="B10:D10"/>
    <mergeCell ref="E10:I10"/>
    <mergeCell ref="J10:L10"/>
    <mergeCell ref="M10:Q10"/>
    <mergeCell ref="B11:D11"/>
    <mergeCell ref="E11:I11"/>
    <mergeCell ref="J11:L11"/>
    <mergeCell ref="M11:Q11"/>
    <mergeCell ref="B19:F19"/>
    <mergeCell ref="G19:I19"/>
    <mergeCell ref="J19:N19"/>
    <mergeCell ref="O19:Q19"/>
    <mergeCell ref="B20:F20"/>
    <mergeCell ref="G20:I20"/>
    <mergeCell ref="J20:N20"/>
    <mergeCell ref="O20:Q20"/>
    <mergeCell ref="B17:F17"/>
    <mergeCell ref="G17:I17"/>
    <mergeCell ref="J17:N17"/>
    <mergeCell ref="O17:Q17"/>
    <mergeCell ref="B18:F18"/>
    <mergeCell ref="G18:I18"/>
    <mergeCell ref="J18:N18"/>
    <mergeCell ref="O18:Q18"/>
    <mergeCell ref="B23:I23"/>
    <mergeCell ref="J23:Q23"/>
    <mergeCell ref="C24:D24"/>
    <mergeCell ref="F24:G24"/>
    <mergeCell ref="H24:I24"/>
    <mergeCell ref="J24:L24"/>
    <mergeCell ref="M24:N24"/>
    <mergeCell ref="O24:P24"/>
    <mergeCell ref="B21:F21"/>
    <mergeCell ref="G21:I21"/>
    <mergeCell ref="J21:N21"/>
    <mergeCell ref="O21:Q21"/>
    <mergeCell ref="J22:N22"/>
    <mergeCell ref="O22:Q22"/>
    <mergeCell ref="M26:N26"/>
    <mergeCell ref="O26:P26"/>
    <mergeCell ref="C32:D32"/>
    <mergeCell ref="F32:G32"/>
    <mergeCell ref="H32:I32"/>
    <mergeCell ref="J32:L32"/>
    <mergeCell ref="M32:N32"/>
    <mergeCell ref="O32:P32"/>
    <mergeCell ref="C29:D29"/>
    <mergeCell ref="F29:G29"/>
    <mergeCell ref="H29:I29"/>
    <mergeCell ref="J29:L29"/>
    <mergeCell ref="M29:N29"/>
    <mergeCell ref="O29:P29"/>
    <mergeCell ref="B34:P34"/>
    <mergeCell ref="R34:S34"/>
    <mergeCell ref="B63:P63"/>
    <mergeCell ref="R63:S63"/>
    <mergeCell ref="C33:D33"/>
    <mergeCell ref="F33:G33"/>
    <mergeCell ref="H33:I33"/>
    <mergeCell ref="J33:L33"/>
    <mergeCell ref="M33:N33"/>
    <mergeCell ref="O33:P33"/>
    <mergeCell ref="B35:Q35"/>
    <mergeCell ref="C36:D36"/>
    <mergeCell ref="F36:G36"/>
    <mergeCell ref="H36:I36"/>
    <mergeCell ref="J36:L36"/>
    <mergeCell ref="M36:N36"/>
    <mergeCell ref="O36:P36"/>
    <mergeCell ref="B37:Q37"/>
    <mergeCell ref="C38:D38"/>
    <mergeCell ref="F38:G38"/>
    <mergeCell ref="H38:I38"/>
    <mergeCell ref="J38:L38"/>
    <mergeCell ref="M38:N38"/>
    <mergeCell ref="O38:P38"/>
    <mergeCell ref="B73:I73"/>
    <mergeCell ref="J73:Q73"/>
    <mergeCell ref="B74:E74"/>
    <mergeCell ref="G74:I74"/>
    <mergeCell ref="J74:Q74"/>
    <mergeCell ref="B75:I75"/>
    <mergeCell ref="B67:L67"/>
    <mergeCell ref="N67:P67"/>
    <mergeCell ref="B69:L69"/>
    <mergeCell ref="N69:P69"/>
    <mergeCell ref="B71:Q71"/>
    <mergeCell ref="L72:N72"/>
    <mergeCell ref="B84:I84"/>
    <mergeCell ref="J84:Q84"/>
    <mergeCell ref="B85:I85"/>
    <mergeCell ref="J85:Q85"/>
    <mergeCell ref="B86:I86"/>
    <mergeCell ref="J86:Q86"/>
    <mergeCell ref="G76:I76"/>
    <mergeCell ref="J76:Q76"/>
    <mergeCell ref="B82:I82"/>
    <mergeCell ref="J82:Q82"/>
    <mergeCell ref="B83:I83"/>
    <mergeCell ref="J83:Q83"/>
    <mergeCell ref="B90:I90"/>
    <mergeCell ref="J90:Q90"/>
    <mergeCell ref="B91:I91"/>
    <mergeCell ref="J91:Q91"/>
    <mergeCell ref="B92:I92"/>
    <mergeCell ref="J92:Q92"/>
    <mergeCell ref="B87:I87"/>
    <mergeCell ref="J87:Q87"/>
    <mergeCell ref="B88:I88"/>
    <mergeCell ref="J88:Q88"/>
    <mergeCell ref="B89:I89"/>
    <mergeCell ref="J89:Q89"/>
    <mergeCell ref="B97:I97"/>
    <mergeCell ref="J97:Q97"/>
    <mergeCell ref="B98:I98"/>
    <mergeCell ref="J98:Q98"/>
    <mergeCell ref="B99:I99"/>
    <mergeCell ref="J99:Q99"/>
    <mergeCell ref="B93:I93"/>
    <mergeCell ref="J93:Q93"/>
    <mergeCell ref="B94:I94"/>
    <mergeCell ref="J94:Q94"/>
    <mergeCell ref="B96:I96"/>
    <mergeCell ref="J96:Q96"/>
    <mergeCell ref="B103:I103"/>
    <mergeCell ref="J103:Q103"/>
    <mergeCell ref="B104:I104"/>
    <mergeCell ref="J104:Q104"/>
    <mergeCell ref="B105:I105"/>
    <mergeCell ref="J105:Q105"/>
    <mergeCell ref="B100:I100"/>
    <mergeCell ref="J100:Q100"/>
    <mergeCell ref="B101:I101"/>
    <mergeCell ref="J101:Q101"/>
    <mergeCell ref="B102:I102"/>
    <mergeCell ref="J102:Q102"/>
    <mergeCell ref="B109:I109"/>
    <mergeCell ref="J109:Q109"/>
    <mergeCell ref="B106:I106"/>
    <mergeCell ref="J106:Q106"/>
    <mergeCell ref="B107:I107"/>
    <mergeCell ref="J107:Q107"/>
    <mergeCell ref="B108:I108"/>
    <mergeCell ref="J108:Q108"/>
    <mergeCell ref="B115:I115"/>
    <mergeCell ref="J115:Q115"/>
    <mergeCell ref="B116:I116"/>
    <mergeCell ref="J116:Q116"/>
    <mergeCell ref="B117:I117"/>
    <mergeCell ref="J117:Q117"/>
    <mergeCell ref="B110:I110"/>
    <mergeCell ref="J110:Q110"/>
    <mergeCell ref="B111:I111"/>
    <mergeCell ref="J111:Q111"/>
    <mergeCell ref="B112:I112"/>
    <mergeCell ref="J112:Q112"/>
    <mergeCell ref="J114:Q114"/>
    <mergeCell ref="B114:I114"/>
    <mergeCell ref="B113:I113"/>
    <mergeCell ref="J113:Q113"/>
    <mergeCell ref="B121:I121"/>
    <mergeCell ref="J121:Q121"/>
    <mergeCell ref="B122:I122"/>
    <mergeCell ref="J122:Q122"/>
    <mergeCell ref="B123:I123"/>
    <mergeCell ref="J123:Q123"/>
    <mergeCell ref="B118:I118"/>
    <mergeCell ref="J118:Q118"/>
    <mergeCell ref="B119:I119"/>
    <mergeCell ref="J119:Q119"/>
    <mergeCell ref="B120:I120"/>
    <mergeCell ref="J120:Q120"/>
    <mergeCell ref="B127:I127"/>
    <mergeCell ref="J127:Q127"/>
    <mergeCell ref="B128:I128"/>
    <mergeCell ref="J128:Q128"/>
    <mergeCell ref="B129:I129"/>
    <mergeCell ref="J129:Q129"/>
    <mergeCell ref="B124:I124"/>
    <mergeCell ref="J124:Q124"/>
    <mergeCell ref="B125:I125"/>
    <mergeCell ref="J125:Q125"/>
    <mergeCell ref="B126:I126"/>
    <mergeCell ref="J126:Q126"/>
    <mergeCell ref="B133:I133"/>
    <mergeCell ref="J133:Q133"/>
    <mergeCell ref="B134:I134"/>
    <mergeCell ref="J134:Q134"/>
    <mergeCell ref="B135:I135"/>
    <mergeCell ref="J135:Q135"/>
    <mergeCell ref="B130:I130"/>
    <mergeCell ref="J130:Q130"/>
    <mergeCell ref="B131:I131"/>
    <mergeCell ref="J131:Q131"/>
    <mergeCell ref="B132:I132"/>
    <mergeCell ref="J132:Q132"/>
    <mergeCell ref="B139:I139"/>
    <mergeCell ref="J139:Q139"/>
    <mergeCell ref="B140:I140"/>
    <mergeCell ref="J140:Q140"/>
    <mergeCell ref="B141:I141"/>
    <mergeCell ref="J141:Q141"/>
    <mergeCell ref="B136:I136"/>
    <mergeCell ref="J136:Q136"/>
    <mergeCell ref="B137:I137"/>
    <mergeCell ref="J137:Q137"/>
    <mergeCell ref="B138:I138"/>
    <mergeCell ref="J138:Q138"/>
    <mergeCell ref="B145:I145"/>
    <mergeCell ref="J145:Q145"/>
    <mergeCell ref="B146:I146"/>
    <mergeCell ref="J146:Q146"/>
    <mergeCell ref="B147:I147"/>
    <mergeCell ref="J147:Q147"/>
    <mergeCell ref="B142:I142"/>
    <mergeCell ref="J142:Q142"/>
    <mergeCell ref="B143:I143"/>
    <mergeCell ref="J143:Q143"/>
    <mergeCell ref="B144:I144"/>
    <mergeCell ref="J144:Q144"/>
    <mergeCell ref="B151:I151"/>
    <mergeCell ref="J151:Q151"/>
    <mergeCell ref="B152:I152"/>
    <mergeCell ref="J152:Q152"/>
    <mergeCell ref="B153:I153"/>
    <mergeCell ref="J153:Q153"/>
    <mergeCell ref="B148:I148"/>
    <mergeCell ref="J148:Q148"/>
    <mergeCell ref="B149:I149"/>
    <mergeCell ref="J149:Q149"/>
    <mergeCell ref="B150:I150"/>
    <mergeCell ref="J150:Q150"/>
    <mergeCell ref="B157:I157"/>
    <mergeCell ref="J157:Q157"/>
    <mergeCell ref="B158:I158"/>
    <mergeCell ref="J158:Q158"/>
    <mergeCell ref="B159:I159"/>
    <mergeCell ref="J159:Q159"/>
    <mergeCell ref="B154:I154"/>
    <mergeCell ref="J154:Q154"/>
    <mergeCell ref="B155:I155"/>
    <mergeCell ref="J155:Q155"/>
    <mergeCell ref="B156:I156"/>
    <mergeCell ref="J156:Q156"/>
    <mergeCell ref="B163:I163"/>
    <mergeCell ref="J163:Q163"/>
    <mergeCell ref="B164:I164"/>
    <mergeCell ref="J164:Q164"/>
    <mergeCell ref="B165:I165"/>
    <mergeCell ref="J165:Q165"/>
    <mergeCell ref="B160:I160"/>
    <mergeCell ref="J160:Q160"/>
    <mergeCell ref="B161:I161"/>
    <mergeCell ref="J161:Q161"/>
    <mergeCell ref="B162:I162"/>
    <mergeCell ref="J162:Q162"/>
    <mergeCell ref="B169:I169"/>
    <mergeCell ref="J169:Q169"/>
    <mergeCell ref="B170:I170"/>
    <mergeCell ref="J170:Q170"/>
    <mergeCell ref="B171:I171"/>
    <mergeCell ref="J171:Q171"/>
    <mergeCell ref="B166:I166"/>
    <mergeCell ref="J166:Q166"/>
    <mergeCell ref="B167:I167"/>
    <mergeCell ref="J167:Q167"/>
    <mergeCell ref="B168:I168"/>
    <mergeCell ref="J168:Q168"/>
    <mergeCell ref="B175:I175"/>
    <mergeCell ref="J175:Q175"/>
    <mergeCell ref="B176:I176"/>
    <mergeCell ref="J176:Q176"/>
    <mergeCell ref="B177:I177"/>
    <mergeCell ref="J177:Q177"/>
    <mergeCell ref="B172:I172"/>
    <mergeCell ref="J172:Q172"/>
    <mergeCell ref="B173:I173"/>
    <mergeCell ref="J173:Q173"/>
    <mergeCell ref="B174:I174"/>
    <mergeCell ref="J174:Q174"/>
    <mergeCell ref="B181:I181"/>
    <mergeCell ref="J181:Q181"/>
    <mergeCell ref="B182:I182"/>
    <mergeCell ref="J182:Q182"/>
    <mergeCell ref="B183:I183"/>
    <mergeCell ref="J183:Q183"/>
    <mergeCell ref="B178:I178"/>
    <mergeCell ref="J178:Q178"/>
    <mergeCell ref="B179:I179"/>
    <mergeCell ref="J179:Q179"/>
    <mergeCell ref="B180:I180"/>
    <mergeCell ref="J180:Q180"/>
    <mergeCell ref="B187:I187"/>
    <mergeCell ref="J187:Q187"/>
    <mergeCell ref="B188:I188"/>
    <mergeCell ref="J188:Q188"/>
    <mergeCell ref="B189:I189"/>
    <mergeCell ref="J189:Q189"/>
    <mergeCell ref="B184:I184"/>
    <mergeCell ref="J184:Q184"/>
    <mergeCell ref="B185:I185"/>
    <mergeCell ref="J185:Q185"/>
    <mergeCell ref="B186:I186"/>
    <mergeCell ref="J186:Q186"/>
    <mergeCell ref="B193:I193"/>
    <mergeCell ref="J193:Q193"/>
    <mergeCell ref="B194:I194"/>
    <mergeCell ref="J194:Q194"/>
    <mergeCell ref="B195:I195"/>
    <mergeCell ref="J195:Q195"/>
    <mergeCell ref="B190:I190"/>
    <mergeCell ref="J190:Q190"/>
    <mergeCell ref="B191:I191"/>
    <mergeCell ref="J191:Q191"/>
    <mergeCell ref="B192:I192"/>
    <mergeCell ref="J192:Q192"/>
    <mergeCell ref="B199:I199"/>
    <mergeCell ref="J199:Q199"/>
    <mergeCell ref="B200:I200"/>
    <mergeCell ref="J200:Q200"/>
    <mergeCell ref="B201:I201"/>
    <mergeCell ref="J201:Q201"/>
    <mergeCell ref="B196:I196"/>
    <mergeCell ref="J196:Q196"/>
    <mergeCell ref="B197:I197"/>
    <mergeCell ref="J197:Q197"/>
    <mergeCell ref="B198:I198"/>
    <mergeCell ref="J198:Q198"/>
    <mergeCell ref="B205:I205"/>
    <mergeCell ref="J205:Q205"/>
    <mergeCell ref="B206:I206"/>
    <mergeCell ref="J206:Q206"/>
    <mergeCell ref="B207:I207"/>
    <mergeCell ref="J207:Q207"/>
    <mergeCell ref="B202:I202"/>
    <mergeCell ref="J202:Q202"/>
    <mergeCell ref="B203:I203"/>
    <mergeCell ref="J203:Q203"/>
    <mergeCell ref="B204:I204"/>
    <mergeCell ref="J204:Q204"/>
    <mergeCell ref="B211:I211"/>
    <mergeCell ref="J211:Q211"/>
    <mergeCell ref="B212:I212"/>
    <mergeCell ref="J212:Q212"/>
    <mergeCell ref="B213:I213"/>
    <mergeCell ref="J213:Q213"/>
    <mergeCell ref="B208:I208"/>
    <mergeCell ref="J208:Q208"/>
    <mergeCell ref="B209:I209"/>
    <mergeCell ref="J209:Q209"/>
    <mergeCell ref="B210:I210"/>
    <mergeCell ref="J210:Q210"/>
    <mergeCell ref="B217:I217"/>
    <mergeCell ref="J217:Q217"/>
    <mergeCell ref="B218:I218"/>
    <mergeCell ref="J218:Q218"/>
    <mergeCell ref="B219:I219"/>
    <mergeCell ref="J219:Q219"/>
    <mergeCell ref="B214:I214"/>
    <mergeCell ref="J214:Q214"/>
    <mergeCell ref="B215:I215"/>
    <mergeCell ref="J215:Q215"/>
    <mergeCell ref="B216:I216"/>
    <mergeCell ref="J216:Q216"/>
    <mergeCell ref="B223:I223"/>
    <mergeCell ref="J223:Q223"/>
    <mergeCell ref="B224:I224"/>
    <mergeCell ref="J224:Q224"/>
    <mergeCell ref="B225:I225"/>
    <mergeCell ref="J225:Q225"/>
    <mergeCell ref="B220:I220"/>
    <mergeCell ref="J220:Q220"/>
    <mergeCell ref="B221:I221"/>
    <mergeCell ref="J221:Q221"/>
    <mergeCell ref="B222:I222"/>
    <mergeCell ref="J222:Q222"/>
    <mergeCell ref="B229:I229"/>
    <mergeCell ref="J229:Q229"/>
    <mergeCell ref="B230:I230"/>
    <mergeCell ref="J230:Q230"/>
    <mergeCell ref="B231:I231"/>
    <mergeCell ref="J231:Q231"/>
    <mergeCell ref="B226:I226"/>
    <mergeCell ref="J226:Q226"/>
    <mergeCell ref="B227:I227"/>
    <mergeCell ref="J227:Q227"/>
    <mergeCell ref="B228:I228"/>
    <mergeCell ref="J228:Q228"/>
    <mergeCell ref="B235:I235"/>
    <mergeCell ref="J235:Q235"/>
    <mergeCell ref="B236:I236"/>
    <mergeCell ref="J236:Q236"/>
    <mergeCell ref="B237:I237"/>
    <mergeCell ref="J237:Q237"/>
    <mergeCell ref="B232:I232"/>
    <mergeCell ref="J232:Q232"/>
    <mergeCell ref="B233:I233"/>
    <mergeCell ref="J233:Q233"/>
    <mergeCell ref="B234:I234"/>
    <mergeCell ref="J234:Q234"/>
    <mergeCell ref="B241:I241"/>
    <mergeCell ref="J241:Q241"/>
    <mergeCell ref="B242:I242"/>
    <mergeCell ref="J242:Q242"/>
    <mergeCell ref="B243:I243"/>
    <mergeCell ref="J243:Q243"/>
    <mergeCell ref="B238:I238"/>
    <mergeCell ref="J238:Q238"/>
    <mergeCell ref="B239:I239"/>
    <mergeCell ref="J239:Q239"/>
    <mergeCell ref="B240:I240"/>
    <mergeCell ref="J240:Q240"/>
    <mergeCell ref="B247:I247"/>
    <mergeCell ref="J247:Q247"/>
    <mergeCell ref="B248:I248"/>
    <mergeCell ref="J248:Q248"/>
    <mergeCell ref="B249:I249"/>
    <mergeCell ref="J249:Q249"/>
    <mergeCell ref="B244:I244"/>
    <mergeCell ref="J244:Q244"/>
    <mergeCell ref="B245:I245"/>
    <mergeCell ref="J245:Q245"/>
    <mergeCell ref="B246:I246"/>
    <mergeCell ref="J246:Q246"/>
    <mergeCell ref="B253:I253"/>
    <mergeCell ref="J253:Q253"/>
    <mergeCell ref="B254:I254"/>
    <mergeCell ref="J254:Q254"/>
    <mergeCell ref="B255:I255"/>
    <mergeCell ref="J255:Q255"/>
    <mergeCell ref="B250:I250"/>
    <mergeCell ref="J250:Q250"/>
    <mergeCell ref="B251:I251"/>
    <mergeCell ref="J251:Q251"/>
    <mergeCell ref="B252:I252"/>
    <mergeCell ref="J252:Q252"/>
    <mergeCell ref="B259:I259"/>
    <mergeCell ref="J259:Q259"/>
    <mergeCell ref="B260:I260"/>
    <mergeCell ref="J260:Q260"/>
    <mergeCell ref="B261:I261"/>
    <mergeCell ref="J261:Q261"/>
    <mergeCell ref="B256:I256"/>
    <mergeCell ref="J256:Q256"/>
    <mergeCell ref="B257:I257"/>
    <mergeCell ref="J257:Q257"/>
    <mergeCell ref="B258:I258"/>
    <mergeCell ref="J258:Q258"/>
    <mergeCell ref="B265:I265"/>
    <mergeCell ref="J265:Q265"/>
    <mergeCell ref="B266:I266"/>
    <mergeCell ref="J266:Q266"/>
    <mergeCell ref="B267:I267"/>
    <mergeCell ref="J267:Q267"/>
    <mergeCell ref="B262:I262"/>
    <mergeCell ref="J262:Q262"/>
    <mergeCell ref="B263:I263"/>
    <mergeCell ref="J263:Q263"/>
    <mergeCell ref="B264:I264"/>
    <mergeCell ref="J264:Q264"/>
    <mergeCell ref="B271:I271"/>
    <mergeCell ref="J271:Q271"/>
    <mergeCell ref="B272:I272"/>
    <mergeCell ref="J272:Q272"/>
    <mergeCell ref="B273:I273"/>
    <mergeCell ref="J273:Q273"/>
    <mergeCell ref="B268:I268"/>
    <mergeCell ref="J268:Q268"/>
    <mergeCell ref="B269:I269"/>
    <mergeCell ref="J269:Q269"/>
    <mergeCell ref="B270:I270"/>
    <mergeCell ref="J270:Q270"/>
    <mergeCell ref="B277:I277"/>
    <mergeCell ref="J277:Q277"/>
    <mergeCell ref="B278:I278"/>
    <mergeCell ref="J278:Q278"/>
    <mergeCell ref="B279:I279"/>
    <mergeCell ref="J279:Q279"/>
    <mergeCell ref="B274:I274"/>
    <mergeCell ref="J274:Q274"/>
    <mergeCell ref="B275:I275"/>
    <mergeCell ref="J275:Q275"/>
    <mergeCell ref="B276:I276"/>
    <mergeCell ref="J276:Q276"/>
    <mergeCell ref="B283:I283"/>
    <mergeCell ref="J283:Q283"/>
    <mergeCell ref="B284:I284"/>
    <mergeCell ref="J284:Q284"/>
    <mergeCell ref="B285:I285"/>
    <mergeCell ref="J285:Q285"/>
    <mergeCell ref="B280:I280"/>
    <mergeCell ref="J280:Q280"/>
    <mergeCell ref="B281:I281"/>
    <mergeCell ref="J281:Q281"/>
    <mergeCell ref="B282:I282"/>
    <mergeCell ref="J282:Q282"/>
    <mergeCell ref="B289:I289"/>
    <mergeCell ref="J289:Q289"/>
    <mergeCell ref="B290:I290"/>
    <mergeCell ref="J290:Q290"/>
    <mergeCell ref="B291:I291"/>
    <mergeCell ref="J291:Q291"/>
    <mergeCell ref="B286:I286"/>
    <mergeCell ref="J286:Q286"/>
    <mergeCell ref="B287:I287"/>
    <mergeCell ref="J287:Q287"/>
    <mergeCell ref="B288:I288"/>
    <mergeCell ref="J288:Q288"/>
    <mergeCell ref="B295:I295"/>
    <mergeCell ref="J295:Q295"/>
    <mergeCell ref="B296:I296"/>
    <mergeCell ref="J296:Q296"/>
    <mergeCell ref="B297:I297"/>
    <mergeCell ref="J297:Q297"/>
    <mergeCell ref="B292:I292"/>
    <mergeCell ref="J292:Q292"/>
    <mergeCell ref="B293:I293"/>
    <mergeCell ref="J293:Q293"/>
    <mergeCell ref="B294:I294"/>
    <mergeCell ref="J294:Q294"/>
    <mergeCell ref="B301:I301"/>
    <mergeCell ref="J301:Q301"/>
    <mergeCell ref="B302:I302"/>
    <mergeCell ref="J302:Q302"/>
    <mergeCell ref="B303:I303"/>
    <mergeCell ref="J303:Q303"/>
    <mergeCell ref="B298:I298"/>
    <mergeCell ref="J298:Q298"/>
    <mergeCell ref="B299:I299"/>
    <mergeCell ref="J299:Q299"/>
    <mergeCell ref="B300:I300"/>
    <mergeCell ref="J300:Q300"/>
    <mergeCell ref="B307:I307"/>
    <mergeCell ref="J307:Q307"/>
    <mergeCell ref="B308:I308"/>
    <mergeCell ref="J308:Q308"/>
    <mergeCell ref="B309:I309"/>
    <mergeCell ref="J309:Q309"/>
    <mergeCell ref="B304:I304"/>
    <mergeCell ref="J304:Q304"/>
    <mergeCell ref="B305:I305"/>
    <mergeCell ref="J305:Q305"/>
    <mergeCell ref="B306:I306"/>
    <mergeCell ref="J306:Q306"/>
    <mergeCell ref="B313:I313"/>
    <mergeCell ref="J313:Q313"/>
    <mergeCell ref="B314:I314"/>
    <mergeCell ref="J314:Q314"/>
    <mergeCell ref="B315:I315"/>
    <mergeCell ref="J315:Q315"/>
    <mergeCell ref="B310:I310"/>
    <mergeCell ref="J310:Q310"/>
    <mergeCell ref="B311:I311"/>
    <mergeCell ref="J311:Q311"/>
    <mergeCell ref="B312:I312"/>
    <mergeCell ref="J312:Q312"/>
    <mergeCell ref="B319:I319"/>
    <mergeCell ref="J319:Q319"/>
    <mergeCell ref="B320:I320"/>
    <mergeCell ref="J320:Q320"/>
    <mergeCell ref="B321:I321"/>
    <mergeCell ref="J321:Q321"/>
    <mergeCell ref="B316:I316"/>
    <mergeCell ref="J316:Q316"/>
    <mergeCell ref="B317:I317"/>
    <mergeCell ref="J317:Q317"/>
    <mergeCell ref="B318:I318"/>
    <mergeCell ref="J318:Q318"/>
    <mergeCell ref="B325:I325"/>
    <mergeCell ref="J325:Q325"/>
    <mergeCell ref="B326:I326"/>
    <mergeCell ref="J326:Q326"/>
    <mergeCell ref="B327:I327"/>
    <mergeCell ref="J327:Q327"/>
    <mergeCell ref="B322:I322"/>
    <mergeCell ref="J322:Q322"/>
    <mergeCell ref="B323:I323"/>
    <mergeCell ref="J323:Q323"/>
    <mergeCell ref="B324:I324"/>
    <mergeCell ref="J324:Q324"/>
    <mergeCell ref="B331:I331"/>
    <mergeCell ref="J331:Q331"/>
    <mergeCell ref="B332:I332"/>
    <mergeCell ref="J332:Q332"/>
    <mergeCell ref="B328:I328"/>
    <mergeCell ref="J328:Q328"/>
    <mergeCell ref="B329:I329"/>
    <mergeCell ref="J329:Q329"/>
    <mergeCell ref="B330:I330"/>
    <mergeCell ref="J330:Q330"/>
  </mergeCells>
  <hyperlinks>
    <hyperlink ref="E11" r:id="rId1" xr:uid="{56112AC2-7D52-4A7F-B18F-E79C7625FF55}"/>
    <hyperlink ref="G21" r:id="rId2" xr:uid="{A38199FD-8A73-492F-A93D-0C8875F13EC8}"/>
    <hyperlink ref="O21" r:id="rId3" xr:uid="{A81FF353-4674-4D85-AB3B-AF4D569A7F32}"/>
  </hyperlinks>
  <pageMargins left="0.7" right="0.7" top="0.75" bottom="0.75" header="0.3" footer="0.3"/>
  <pageSetup paperSize="9" orientation="portrait"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3.1 Запит на пропозицію (RFQ)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Daria Puhachova</dc:creator>
  <cp:lastModifiedBy>Наталія Федевич</cp:lastModifiedBy>
  <dcterms:created xsi:type="dcterms:W3CDTF">2026-01-27T11:39:10Z</dcterms:created>
  <dcterms:modified xsi:type="dcterms:W3CDTF">2026-02-19T09:36:21Z</dcterms:modified>
</cp:coreProperties>
</file>