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24226"/>
  <mc:AlternateContent xmlns:mc="http://schemas.openxmlformats.org/markup-compatibility/2006">
    <mc:Choice Requires="x15">
      <x15ac:absPath xmlns:x15ac="http://schemas.microsoft.com/office/spreadsheetml/2010/11/ac" url="C:\Users\User\Desktop\DRC 2025\RFQ\RFQ 10-2026-DRC Броники, шоломи та Аптечки\"/>
    </mc:Choice>
  </mc:AlternateContent>
  <xr:revisionPtr revIDLastSave="0" documentId="13_ncr:1_{A6E15BB4-8FF3-4777-A8B5-87732AE8F59B}" xr6:coauthVersionLast="47" xr6:coauthVersionMax="47" xr10:uidLastSave="{00000000-0000-0000-0000-000000000000}"/>
  <bookViews>
    <workbookView xWindow="-108" yWindow="-108" windowWidth="23256" windowHeight="12456" xr2:uid="{DB4AC8FF-178F-4D8E-BDFF-C02AEAB3B1AD}"/>
  </bookViews>
  <sheets>
    <sheet name="3.1 Запит на пропозицію (RFQ)"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45" i="1" l="1"/>
  <c r="Q41" i="1"/>
  <c r="Q35" i="1"/>
  <c r="Q31" i="1"/>
  <c r="Q27" i="1"/>
</calcChain>
</file>

<file path=xl/sharedStrings.xml><?xml version="1.0" encoding="utf-8"?>
<sst xmlns="http://schemas.openxmlformats.org/spreadsheetml/2006/main" count="142" uniqueCount="129">
  <si>
    <t xml:space="preserve">For NAME OF THE ORGANIZATION to Complete | Для заповнення НАЗВА ОРГАНІЗАЦІЇ </t>
  </si>
  <si>
    <t>For Supplier to Complete | Для заповнення Учасником</t>
  </si>
  <si>
    <t>Requester | Замовник:</t>
  </si>
  <si>
    <t>Address 1 | Адреса 1:</t>
  </si>
  <si>
    <t>City | Місто:</t>
  </si>
  <si>
    <t>Phone | тел. :</t>
  </si>
  <si>
    <t>E-mail:</t>
  </si>
  <si>
    <t xml:space="preserve">Request for Quotation Details  | Детальна інформація щодо запиту цінових пропозицій	</t>
  </si>
  <si>
    <t>Request For Quotation # | Запит комерційної пропозиції №::</t>
  </si>
  <si>
    <t>Currency of Bid (3-letter code) | Валюта пропозиції (трьохзначний код):</t>
  </si>
  <si>
    <t>RFQ Issuing Date | Дата запита цінових пропозицій:</t>
  </si>
  <si>
    <t>Required Bid Validity Period (days) | НеобхіднийТермін дії пропозиції (дні):</t>
  </si>
  <si>
    <t>RFQ Closing Date| Дата закриття прийняття пропозиції:</t>
  </si>
  <si>
    <t>Required Delivery Date | Необхідна дата поставки:</t>
  </si>
  <si>
    <t>RFQ Closing Time |Час закриття прийняття пропозиції:</t>
  </si>
  <si>
    <t>The required place of delivery | Необхідне місце постачання:</t>
  </si>
  <si>
    <t>Questions to the RFQ | Питання до RFQ надсилати на адресу</t>
  </si>
  <si>
    <t>Email address for bids|Адреса електронної пошти для подачі пропозицій:</t>
  </si>
  <si>
    <t>For Supplier to Complete | Для заповнення Постачальником</t>
  </si>
  <si>
    <t>№</t>
  </si>
  <si>
    <r>
      <t xml:space="preserve">Delivery Lead Time (from the date of signing the Contract) </t>
    </r>
    <r>
      <rPr>
        <sz val="11"/>
        <color rgb="FF000000"/>
        <rFont val="Calibri"/>
        <family val="2"/>
        <charset val="204"/>
        <scheme val="minor"/>
      </rPr>
      <t>|</t>
    </r>
    <r>
      <rPr>
        <b/>
        <sz val="11"/>
        <color rgb="FF000000"/>
        <rFont val="Calibri"/>
        <family val="2"/>
        <charset val="204"/>
        <scheme val="minor"/>
      </rPr>
      <t xml:space="preserve"> Термін доставки (з моменту підписання договору про постачання)</t>
    </r>
  </si>
  <si>
    <t>I certify that the above mentioned company has not engaged in corrupt, fraudulent, collusive, or coercive practices in competing for, or in executing, any Contracts.</t>
  </si>
  <si>
    <t>Також засвідчуємо, що наша компанія не застосовує будь-які методи корупції, змови, обману або примусу підчас конкурентної боротьби та при виконанні контрактних зобов'язань.</t>
  </si>
  <si>
    <t>Signature / Підпис:___________________________</t>
  </si>
  <si>
    <t>Position / Посада:___________________________</t>
  </si>
  <si>
    <t>Print Name / ПІБ:___________________________</t>
  </si>
  <si>
    <t>Date / Дата:___________________________</t>
  </si>
  <si>
    <t xml:space="preserve">Please stamp this Bid Form with your Company Stamp / Будь ласка, завірте цю Форму заявки печаткою Вашої компанії 		</t>
  </si>
  <si>
    <t>RFQ INSTRUCTIONS</t>
  </si>
  <si>
    <t xml:space="preserve">ІНСТРУКЦІЇ ДО ЗАПИТУ ЦІНОВИХ ПРОПОЗИЦІЙ	</t>
  </si>
  <si>
    <t>Усі Заявки, вказані олівцем, будуть дискваліфіковані.</t>
  </si>
  <si>
    <t>Prices</t>
  </si>
  <si>
    <t>Ціни</t>
  </si>
  <si>
    <t>Усі Пропозиції повинні включати всі митні збори та податки, що підлягають сплаті в країні поставки, якщо тільки в RFQ  не вказано, що умова поставки не DDP (ІНКОТЕРМС 2020).</t>
  </si>
  <si>
    <t>Усі Заявки повинні бути у валюті, зазначеній у Формі Заявки на участь у тендері. Заявки в будь-якій іншій валюті можуть бути дискваліфіковані.</t>
  </si>
  <si>
    <t>Термін дії пропозиції</t>
  </si>
  <si>
    <t>Оцінка конкурсних пропозицій</t>
  </si>
  <si>
    <r>
      <rPr>
        <u/>
        <sz val="10"/>
        <color rgb="FF222222"/>
        <rFont val="Calibri"/>
        <family val="2"/>
        <charset val="204"/>
        <scheme val="minor"/>
      </rPr>
      <t>a) Адміністративна оцінка:</t>
    </r>
    <r>
      <rPr>
        <sz val="10"/>
        <color rgb="FF222222"/>
        <rFont val="Calibri"/>
        <family val="2"/>
        <charset val="204"/>
        <scheme val="minor"/>
      </rPr>
      <t xml:space="preserve"> Оцінюється з метою забезпечення відповідності всім вимогам RFQ та забезпечення того, щоб усі Пропозиції та розрахунки були зрозумілими та прийнятними.</t>
    </r>
  </si>
  <si>
    <r>
      <rPr>
        <u/>
        <sz val="10"/>
        <color rgb="FF222222"/>
        <rFont val="Calibri"/>
        <family val="2"/>
        <charset val="204"/>
        <scheme val="minor"/>
      </rPr>
      <t xml:space="preserve">в) Фінансова оцінка: </t>
    </r>
    <r>
      <rPr>
        <sz val="10"/>
        <color rgb="FF222222"/>
        <rFont val="Calibri"/>
        <family val="2"/>
        <charset val="204"/>
        <scheme val="minor"/>
      </rPr>
      <t>Всі "Відповідні" пропозиції пройдуть фінансову оцінку.</t>
    </r>
  </si>
  <si>
    <t>Contract Award</t>
  </si>
  <si>
    <t>Присудження контракту</t>
  </si>
  <si>
    <t>Запити щодо запиту цінових пропозицій</t>
  </si>
  <si>
    <t>Усі запити та запитання слід надсилати на електронну адресу, вказану в розділі "Детальна інформація про запит на участь у тендері"! Всі запитання та відповіді будуть надіслані всім запрошеним постачальникам.</t>
  </si>
  <si>
    <t>ГО "ДЕСЯТЕ КВІТНЯ"</t>
  </si>
  <si>
    <t>вул. Героїв Крут, 15, м.Одеса, Україна</t>
  </si>
  <si>
    <t>м.Одеса</t>
  </si>
  <si>
    <t>+38 096 36 56 183</t>
  </si>
  <si>
    <t>tender_requests@dk.od.ua</t>
  </si>
  <si>
    <t>E-mail for questions / Імейл для запитань:</t>
  </si>
  <si>
    <t>Legal address | Юридична адреса:</t>
  </si>
  <si>
    <t xml:space="preserve"> до 23:59 PM Kyiv time /
за Київським часом</t>
  </si>
  <si>
    <t>UAH / ГРН</t>
  </si>
  <si>
    <t>30 calendar days / 30 календарних днів</t>
  </si>
  <si>
    <t>tenders@dk.od.ua</t>
  </si>
  <si>
    <t>info@dk.od.ua</t>
  </si>
  <si>
    <t>For completion by NGO “The Tenth of April” | Для заповнення ГО "Десяте квітня"</t>
  </si>
  <si>
    <r>
      <t xml:space="preserve">Tenderer | Учасник:
</t>
    </r>
    <r>
      <rPr>
        <sz val="11"/>
        <color theme="1"/>
        <rFont val="Calibri"/>
        <family val="2"/>
        <charset val="204"/>
        <scheme val="minor"/>
      </rPr>
      <t>(Повна назва організації або прізвище, ім’я та по-батькові постачальника – ФОП)</t>
    </r>
  </si>
  <si>
    <r>
      <t xml:space="preserve">Bid Validity Period (calender days) </t>
    </r>
    <r>
      <rPr>
        <sz val="11"/>
        <color rgb="FF000000"/>
        <rFont val="Calibri"/>
        <family val="2"/>
        <charset val="204"/>
        <scheme val="minor"/>
      </rPr>
      <t>|</t>
    </r>
    <r>
      <rPr>
        <b/>
        <sz val="11"/>
        <color rgb="FF000000"/>
        <rFont val="Calibri"/>
        <family val="2"/>
        <charset val="204"/>
        <scheme val="minor"/>
      </rPr>
      <t xml:space="preserve"> Строк дії комерційної пропозиції (календарних днів)</t>
    </r>
  </si>
  <si>
    <r>
      <t xml:space="preserve">Additional Comments </t>
    </r>
    <r>
      <rPr>
        <u/>
        <sz val="11"/>
        <color rgb="FF000000"/>
        <rFont val="Calibri"/>
        <family val="2"/>
        <charset val="204"/>
        <scheme val="minor"/>
      </rPr>
      <t>(to be completed by the supplier if needed):</t>
    </r>
    <r>
      <rPr>
        <b/>
        <u/>
        <sz val="11"/>
        <color rgb="FF000000"/>
        <rFont val="Calibri"/>
        <family val="2"/>
        <charset val="204"/>
        <scheme val="minor"/>
      </rPr>
      <t xml:space="preserve"> / Додаткові коментарі (для заповнення учасником за потреби)</t>
    </r>
  </si>
  <si>
    <r>
      <rPr>
        <u/>
        <sz val="10"/>
        <color rgb="FF222222"/>
        <rFont val="Calibri"/>
        <family val="2"/>
        <charset val="204"/>
        <scheme val="minor"/>
      </rPr>
      <t>б) Технічна оцінка:</t>
    </r>
    <r>
      <rPr>
        <sz val="10"/>
        <color rgb="FF222222"/>
        <rFont val="Calibri"/>
        <family val="2"/>
        <charset val="204"/>
        <scheme val="minor"/>
      </rPr>
      <t xml:space="preserve"> Всі отримані Заявки пройдуть технічну оцінку на основі принципу "найкращого співвідношення ціни та якості". Пропозиції, які відповідають запитуваним позиціям, специфікаціям та умовам поставки, будуть класифіковані як "відповідні" (прийнятні). Лише пропозиції, визнані такими, що відповідають вимогам (прийнятними), перейдуть до етапу "Фінансової оцінки". "Невідповідні" пропозиції (неприйнятні пропозиції) на цьому етапі більше не розглядатимуться.</t>
    </r>
  </si>
  <si>
    <r>
      <t xml:space="preserve">Подання цінової пропозиції
</t>
    </r>
    <r>
      <rPr>
        <sz val="10"/>
        <color rgb="FF000000"/>
        <rFont val="Calibri"/>
        <family val="2"/>
        <charset val="204"/>
        <scheme val="minor"/>
      </rPr>
      <t xml:space="preserve">Ви повинні подати одну копію форми заявки з підписом та печаткою, на участь у тендері, з назвою учасника на електронну адресу: </t>
    </r>
    <r>
      <rPr>
        <b/>
        <sz val="10"/>
        <color rgb="FFFF0000"/>
        <rFont val="Calibri"/>
        <family val="2"/>
        <charset val="204"/>
        <scheme val="minor"/>
      </rPr>
      <t>tenders@dk.od.ua</t>
    </r>
    <r>
      <rPr>
        <sz val="10"/>
        <color rgb="FF000000"/>
        <rFont val="Calibri"/>
        <family val="2"/>
        <charset val="204"/>
        <scheme val="minor"/>
      </rPr>
      <t xml:space="preserve"> Будь-які пропозиції, які не були отримані в стандартній формі заявки ГО "Десяте квітня", будуть дискваліфіковані за невідповідність з RFQ інструкціями.</t>
    </r>
  </si>
  <si>
    <t>Усі пропозиції повинні включати доставку до зазначених місць.</t>
  </si>
  <si>
    <t>ГО "ДЕСЯТЕ КВІТНЯ" залишає за собою право виправляти будь-які невірні розрахунки у Формі конкурсної пропозиції.</t>
  </si>
  <si>
    <t>Будь-які Конкурсні пропозиції, отримані не на офіційній Формі конкурсних пропозицій ГО "ДЕСЯТЕ КВІТНЯ", можуть бути дискваліфіковані за невідповідність цим Інструкціям RFQ.</t>
  </si>
  <si>
    <t>ФОРМА ЗАПИТУ НА УЧАСТЬ У ТЕНДЕРІ НЕ МОЖЕ БУТИ НАДІСЛАНА ЕЛЕКТРОННОЮ ПОШТОЮ НА БУДЬ-ЯКУ ІНШУ ЕЛЕКТРОННУ АДРЕСУ ГО "ДЕСЯТЕ КВІТНЯ"</t>
  </si>
  <si>
    <t>Ваша Пропозиція повинна бути дійсною протягом "Періоду дії пропозиції", як зазначено у Формі заявки. Тендерні пропозиції, що не відповідають Періоду дії тендерної пропозиції, можуть бути дискваліфіковані. ГО "ДЕСЯТЕ КВІТНЯ" намагатиметься повідомити всіх постачальників про результати розгляду їхніх Пропозицій.</t>
  </si>
  <si>
    <t>Відповідно до принципу "найкращого співвідношення ціни та якості", ГО "ДЕСЯТЕ КВІТНЯ"  присудить контракт(и) на основі "найнижчої прийнятної пропозиції (це пропозиція з найнижчою ціною, яка відповідає всім адміністративним та технічним вимогам), за винятком випадків, коли обґрунтовані інші міркування.</t>
  </si>
  <si>
    <t>Учасники конкурсу повинні дотримуватися найвищих стандартів етики під час закупівлі та виконання таких договорів. ГО "ДЕСЯТЕ КВІТНЯ" відхилить пропозицію, якщо виявить, що Учасник, рекомендований до присудження договору, вдався до корупційних, шахрайських, змовницьких або примусових дій у боротьбі за договір або під час його виконання.</t>
  </si>
  <si>
    <t>THE TENDER APPLICATION FORM MUST NOT BE SENT BY EMAIL TO ANY OTHER EMAIL ADDRESS OF NGO “THE TENTH OF APRIL”.</t>
  </si>
  <si>
    <t>Any tender proposals not submitted using the official Tender Proposal Form of NGO “The Tenth of April” may be disqualified for non-compliance with these RFQ Instructions.</t>
  </si>
  <si>
    <t>Any applications completed in pencil will be disqualified.</t>
  </si>
  <si>
    <r>
      <t xml:space="preserve">Submission of the Price Proposal
</t>
    </r>
    <r>
      <rPr>
        <sz val="10"/>
        <rFont val="Calibri"/>
        <family val="2"/>
        <charset val="204"/>
        <scheme val="minor"/>
      </rPr>
      <t>You must submit one signed and stamped copy of the Tender Application Form for participation in the tender, clearly indicating the name of the participant, to the following email address: tenders@dk.od.ua Any proposals not received in the standard application form of NGO “The Tenth of April” shall be disqualified for non-compliance with the RFQ Instructions</t>
    </r>
    <r>
      <rPr>
        <b/>
        <sz val="10"/>
        <rFont val="Calibri"/>
        <family val="2"/>
        <charset val="204"/>
        <scheme val="minor"/>
      </rPr>
      <t>.</t>
    </r>
  </si>
  <si>
    <t>All Proposals must include all customs duties and taxes payable in the country of delivery, unless the RFQ specifies that the delivery term is other than DDP (INCOTERMS 2020).</t>
  </si>
  <si>
    <t>All Applications must be submitted in the currency specified in the Tender Application Form. Applications submitted in any other currency may be disqualified.</t>
  </si>
  <si>
    <t>All Proposals must include delivery to the specified locations.</t>
  </si>
  <si>
    <t>NGO “The Tenth of April” reserves the right to correct any calculation errors in the Tender Proposal Form.</t>
  </si>
  <si>
    <t>Validity Period of the Proposal</t>
  </si>
  <si>
    <t>Your Proposal must remain valid for the “Proposal Validity Period” as specified in the Application Form. Proposals that do not comply with the required Proposal Validity Period may be disqualified.
NGO “The Tenth of April” will endeavour to inform all suppliers of the outcome of the evaluation of their Proposals.</t>
  </si>
  <si>
    <t>Evaluation of Tender Proposals</t>
  </si>
  <si>
    <t>All received and accepted Proposals shall be evaluated separately for each Lot based on the total price of the Proposal for the respective Lot.</t>
  </si>
  <si>
    <r>
      <rPr>
        <u/>
        <sz val="10"/>
        <rFont val="Calibri"/>
        <family val="2"/>
        <charset val="204"/>
        <scheme val="minor"/>
      </rPr>
      <t>a) Administrative Evaluation:</t>
    </r>
    <r>
      <rPr>
        <sz val="10"/>
        <rFont val="Calibri"/>
        <family val="2"/>
        <charset val="204"/>
        <scheme val="minor"/>
      </rPr>
      <t xml:space="preserve">
Conducted to ensure compliance with all RFQ requirements and to verify that all Proposals and calculations are clear and acceptable.</t>
    </r>
  </si>
  <si>
    <r>
      <rPr>
        <u/>
        <sz val="10"/>
        <rFont val="Calibri"/>
        <family val="2"/>
        <charset val="204"/>
        <scheme val="minor"/>
      </rPr>
      <t>b) Technical Evaluation:</t>
    </r>
    <r>
      <rPr>
        <sz val="10"/>
        <rFont val="Calibri"/>
        <family val="2"/>
        <charset val="204"/>
        <scheme val="minor"/>
      </rPr>
      <t xml:space="preserve">
All received Applications will undergo a technical evaluation based on the principle of “best value for money.” Proposals that meet the requested items, specifications, and delivery conditions will be classified as “compliant” (acceptable).
Only Proposals deemed compliant (acceptable) will proceed to the “Financial Evaluation” stage.
“Non-compliant” (unacceptable) Proposals will not be considered further at this stage.</t>
    </r>
  </si>
  <si>
    <r>
      <rPr>
        <u/>
        <sz val="10"/>
        <rFont val="Calibri"/>
        <family val="2"/>
        <charset val="204"/>
        <scheme val="minor"/>
      </rPr>
      <t xml:space="preserve">c) Financial Evaluation: </t>
    </r>
    <r>
      <rPr>
        <sz val="10"/>
        <rFont val="Calibri"/>
        <family val="2"/>
        <charset val="204"/>
        <scheme val="minor"/>
      </rPr>
      <t>All Proposals deemed compliant shall proceed to the financial evaluation stage.</t>
    </r>
  </si>
  <si>
    <t>In accordance with the principle of “best value for money,” NGO “The Tenth of April” will award the contract(s) based on the “lowest acceptable offer” (i.e., the offer with the lowest price that complies with all administrative and technical requirements), unless duly justified considerations require otherwise.</t>
  </si>
  <si>
    <t>Requests for Clarification regarding the Request for Quotation</t>
  </si>
  <si>
    <t>All requests and questions must be submitted to the email address specified in the section “Detailed Information on the Request for Participation in the Tender.” All questions and responses will be shared with all invited suppliers.</t>
  </si>
  <si>
    <t>Tenderers shall observe the highest standards of ethics during the procurement process and the execution of such contracts. NGO “The Tenth of April” will reject a Proposal if it determines that the Tenderer recommended for contract award has engaged in corrupt, fraudulent, collusive, or coercive practices in competing for, or in executing, the contract.</t>
  </si>
  <si>
    <t xml:space="preserve"> </t>
  </si>
  <si>
    <t>The fields highlighted in yellow must be completed / Необхідно заповнити поля, виділені жовтим кольором.
Any modification of the structure or format of the Annex is prohibited / Зміна структури та формату Додатка забороняється.</t>
  </si>
  <si>
    <t>ГО "Десяте квітня" залишає за собою право вносити зміни до необхідних кількостей на +/- 25% до надання договорів через отримані ціни на пропозиції та фіксоване фінансування ГО "Десяте квітня".</t>
  </si>
  <si>
    <t>NGO “Tenth of April” reserves the right to amend the required quantities by +/-25% before the award of the contracts due to the Bid prices received and the NGO “Tenth of April” fixed funding.</t>
  </si>
  <si>
    <t>Усі отримані та прийняті пропозиції оцінюються окремо за кожним лотом на підставі загальної вартості пропозиції за відповідним лотом.</t>
  </si>
  <si>
    <t>Документи, перелічені нижче мають бути подані у складі пропозиції:
1. Копії реєстраційних документів юридичної особи або фізичної особи-підприємця: 
  −	Виписка або витяг з ЄДР (Єдиного державного реєстру). 
  −	КВЕДи, що відповідають предмету закупівлі.
  −	Документ, що підтверджує систему оподаткування (єдиного податку / довідка / платник ПДВ )
  −	Свідоцтво платника ПДВ або витяг з реєстру платників ПДВ (якщо застосовується).
  −	Довідка про відкритий банківський рахунок або реквізити (IBAN).
  −	Статут (або модельний статут + рішення про діяльність на його підставі).
  −	Наказ про призначення директора / протокол засновників.
  −	Документ, що підтверджує повноваження підписанта (довіреність — якщо підписує не директор).
2. Додаток 1 - Форма комерційної пропозиції, оформлену окремим документом, який має бути належним чином датований, підписаний та сканований у форматі PDF та EXEL.
3. Додаток 2 – Кодекс поведінки постачальника, оформленим окремим документом, який має бути належним чином датований, підписаний та сканований у форматі PDF.</t>
  </si>
  <si>
    <r>
      <t xml:space="preserve">Документи, перелічені нижче мають бути подані у складі пропозиції:
</t>
    </r>
    <r>
      <rPr>
        <b/>
        <sz val="10"/>
        <color rgb="FF222222"/>
        <rFont val="Calibri"/>
        <family val="2"/>
        <charset val="204"/>
        <scheme val="minor"/>
      </rPr>
      <t xml:space="preserve">1. Копії реєстраційних документів юридичної особи або фізичної особи-підприємця: 
</t>
    </r>
    <r>
      <rPr>
        <sz val="10"/>
        <color rgb="FF222222"/>
        <rFont val="Calibri"/>
        <family val="2"/>
        <charset val="204"/>
        <scheme val="minor"/>
      </rPr>
      <t xml:space="preserve">  −	Виписка або витяг з ЄДР (Єдиного державного реєстру). 
  −	КВЕДи, що відповідають предмету закупівлі.
  −	Документ, що підтверджує систему оподаткування (єдиного податку / довідка / платник ПДВ )
  −	Свідоцтво платника ПДВ або витяг з реєстру платників ПДВ (якщо застосовується).
  −	Довідка про відкритий банківський рахунок або реквізити (IBAN).
  −	Статут (або модельний статут + рішення про діяльність на його підставі).
  −	Наказ про призначення директора / протокол засновників.
  −	Документ, що підтверджує повноваження підписанта (довіреність — якщо підписує не директор).
</t>
    </r>
    <r>
      <rPr>
        <b/>
        <sz val="10"/>
        <color rgb="FF222222"/>
        <rFont val="Calibri"/>
        <family val="2"/>
        <charset val="204"/>
        <scheme val="minor"/>
      </rPr>
      <t>2. Додаток 1 - Форма комерційної пропозиції</t>
    </r>
    <r>
      <rPr>
        <sz val="10"/>
        <color rgb="FF222222"/>
        <rFont val="Calibri"/>
        <family val="2"/>
        <charset val="204"/>
        <scheme val="minor"/>
      </rPr>
      <t xml:space="preserve">, оформлену окремим документом, який має бути належним чином датований, підписаний та сканований у форматі PDF та EXEL.
</t>
    </r>
    <r>
      <rPr>
        <b/>
        <sz val="10"/>
        <color rgb="FF222222"/>
        <rFont val="Calibri"/>
        <family val="2"/>
        <charset val="204"/>
        <scheme val="minor"/>
      </rPr>
      <t>3. Додаток 2 – Кодекс поведінки постачальника</t>
    </r>
    <r>
      <rPr>
        <sz val="10"/>
        <color rgb="FF222222"/>
        <rFont val="Calibri"/>
        <family val="2"/>
        <charset val="204"/>
        <scheme val="minor"/>
      </rPr>
      <t>, оформленим окремим документом, який має бути належним чином датований, підписаний та сканований у форматі PDF.</t>
    </r>
  </si>
  <si>
    <r>
      <t xml:space="preserve">The documents listed below must be submitted as part of the proposal:
</t>
    </r>
    <r>
      <rPr>
        <b/>
        <sz val="10"/>
        <rFont val="Calibri"/>
        <family val="2"/>
        <charset val="204"/>
        <scheme val="minor"/>
      </rPr>
      <t>1. Copies of registration documents of a legal entity or individual entrepreneur:</t>
    </r>
    <r>
      <rPr>
        <sz val="10"/>
        <rFont val="Calibri"/>
        <family val="2"/>
        <charset val="204"/>
        <scheme val="minor"/>
      </rPr>
      <t xml:space="preserve">
− Extract or excerpt from the Unified State Register (USR).
− KVED codes corresponding to the subject of procurement.
− Document confirming the taxation system (single tax certificate / statement / VAT payer status).
− VAT payer certificate or extract from the VAT payer register (if applicable).
− Certificate of an opened bank account or bank details (IBAN).
− Charter (Articles of Association) or model charter + decision on operating under the model charter.
− Order on appointment of the Director / founders’ resolution.
− Document confirming the authority of the signatory (power of attorney — if signed by a person other than the Director).
</t>
    </r>
    <r>
      <rPr>
        <b/>
        <sz val="10"/>
        <rFont val="Calibri"/>
        <family val="2"/>
        <charset val="204"/>
        <scheme val="minor"/>
      </rPr>
      <t>2. Annex 1 – Commercial Proposal Form,</t>
    </r>
    <r>
      <rPr>
        <sz val="10"/>
        <rFont val="Calibri"/>
        <family val="2"/>
        <charset val="204"/>
        <scheme val="minor"/>
      </rPr>
      <t xml:space="preserve"> submitted as a separate document, duly dated, signed, and scanned in PDF and Excel format.
</t>
    </r>
    <r>
      <rPr>
        <b/>
        <sz val="10"/>
        <rFont val="Calibri"/>
        <family val="2"/>
        <charset val="204"/>
        <scheme val="minor"/>
      </rPr>
      <t>3. Annex 2 – Supplier Code of Conduct</t>
    </r>
    <r>
      <rPr>
        <sz val="10"/>
        <rFont val="Calibri"/>
        <family val="2"/>
        <charset val="204"/>
        <scheme val="minor"/>
      </rPr>
      <t>, submitted as a separate document, duly dated, signed, and scanned in PDF format.</t>
    </r>
  </si>
  <si>
    <r>
      <rPr>
        <u/>
        <sz val="10"/>
        <rFont val="Calibri"/>
        <family val="2"/>
        <charset val="204"/>
        <scheme val="minor"/>
      </rPr>
      <t>The documents listed below must be submitted as part of the proposal:</t>
    </r>
    <r>
      <rPr>
        <sz val="10"/>
        <rFont val="Calibri"/>
        <family val="2"/>
        <charset val="204"/>
        <scheme val="minor"/>
      </rPr>
      <t xml:space="preserve">
</t>
    </r>
    <r>
      <rPr>
        <b/>
        <sz val="10"/>
        <rFont val="Calibri"/>
        <family val="2"/>
        <charset val="204"/>
        <scheme val="minor"/>
      </rPr>
      <t>1. Copies of registration documents of the legal entity or individual entrepreneur:</t>
    </r>
    <r>
      <rPr>
        <sz val="10"/>
        <rFont val="Calibri"/>
        <family val="2"/>
        <charset val="204"/>
        <scheme val="minor"/>
      </rPr>
      <t xml:space="preserve">
− Extract or excerpt from the Unified State Register (USR).
− KVED codes corresponding to the subject of procurement.
− Document confirming the taxation system (single tax certificate / statement / VAT payer status).
− VAT payer certificate or extract from the VAT Payers Register (if applicable).
− Certificate confirming an opened bank account or bank details (IBAN).
− Charter (Articles of Association) or model charter + decision on operating under the model charter.
− Order on appointment of the Director / founders’ resolution.
− Document confirming the authority of the signatory (power of attorney — if signed by a person other than the Director).
</t>
    </r>
    <r>
      <rPr>
        <b/>
        <sz val="10"/>
        <rFont val="Calibri"/>
        <family val="2"/>
        <charset val="204"/>
        <scheme val="minor"/>
      </rPr>
      <t xml:space="preserve">2. Annex 1 – Commercial Proposal Form, </t>
    </r>
    <r>
      <rPr>
        <sz val="10"/>
        <rFont val="Calibri"/>
        <family val="2"/>
        <charset val="204"/>
        <scheme val="minor"/>
      </rPr>
      <t xml:space="preserve">submitted as a separate document, duly dated, signed, and scanned in PDF and Excel format.
</t>
    </r>
    <r>
      <rPr>
        <b/>
        <sz val="10"/>
        <rFont val="Calibri"/>
        <family val="2"/>
        <charset val="204"/>
        <scheme val="minor"/>
      </rPr>
      <t>3. Annex 2 – Supplier Code of Conduct</t>
    </r>
    <r>
      <rPr>
        <sz val="10"/>
        <rFont val="Calibri"/>
        <family val="2"/>
        <charset val="204"/>
        <scheme val="minor"/>
      </rPr>
      <t>, submitted as a separate document, duly dated, signed, and scanned in PDF format.</t>
    </r>
  </si>
  <si>
    <r>
      <rPr>
        <b/>
        <sz val="11"/>
        <color rgb="FF000000"/>
        <rFont val="Calibri"/>
        <family val="2"/>
        <charset val="204"/>
        <scheme val="minor"/>
      </rPr>
      <t xml:space="preserve">ГО "ДЕСЯТЕ КВІТНЯ" </t>
    </r>
    <r>
      <rPr>
        <sz val="11"/>
        <color rgb="FF000000"/>
        <rFont val="Calibri"/>
        <family val="2"/>
        <charset val="204"/>
        <scheme val="minor"/>
      </rPr>
      <t xml:space="preserve">за фінансової підтримки донорів звертається до Вас із запитом надати цінову(і) пропозицію(ї) на постачання товарів, зазначених у доданій Формі запита під назвою Request For Quotation </t>
    </r>
    <r>
      <rPr>
        <b/>
        <sz val="11"/>
        <color rgb="FF000000"/>
        <rFont val="Calibri"/>
        <family val="2"/>
        <charset val="204"/>
        <scheme val="minor"/>
      </rPr>
      <t>RFQ 10-2026-DRC</t>
    </r>
  </si>
  <si>
    <t>NGO “The Tenth of April,” with financial support from its donors, hereby invites you to submit your price quotation(s) for the supply of the goods specified in the attached Request for Quotation form titled “Request for Quotation RFQ 10-2026-DRC.”</t>
  </si>
  <si>
    <r>
      <t xml:space="preserve">ВАЖЛИВА ІНФОРМАЦІЯ ЩОДО ЦЬОГО ЗАПИТУ: 
</t>
    </r>
    <r>
      <rPr>
        <b/>
        <sz val="11"/>
        <color rgb="FF000000"/>
        <rFont val="Calibri"/>
        <family val="2"/>
        <charset val="204"/>
        <scheme val="minor"/>
      </rPr>
      <t>●Тип закупівлі: разова угода на закупівлю засобів індивідуального захисту та медичних аптечок.
●Форма оплати: безготівкова форма у національній валюті (гривня). 
● Умови оплати: 100% післяплата протягом 5 (п’яти) банківських днів після фактичного отримання товару.
● Доставка товару здійснюється за рахунок Постачальника та включається у вартість товару до офісів Організації у м. Дніпро, м. Запоріжжя, м. Херсон, м. Слов’янськ. Точну адресу доставки буде узгоджено на етапі підписання договору.
●Термін постачання: не пізніше 15 (п'ятнадцяти) календарних днів з моменту підписання договору.
●Учасник повинен надати копії документів, що підтверджують якість, безпеку та відповідність товару заявленим технічним характеристикам (сертифікати, протоколи випробувань, декларації відповідності або еквівалентні документи).
● Пропозиції будуть оцінюватись за загальною вартістю кожного ЛОТу окремо</t>
    </r>
  </si>
  <si>
    <r>
      <t xml:space="preserve">IMPORTANT INFORMATION REGARDING THIS RFQ:
</t>
    </r>
    <r>
      <rPr>
        <b/>
        <sz val="11"/>
        <color rgb="FF000000"/>
        <rFont val="Calibri"/>
        <family val="2"/>
        <charset val="204"/>
        <scheme val="minor"/>
      </rPr>
      <t>● Type of procurement: One-time contract for the procurement of personal protective equipment (PPE) and medical first aid kits.
● Payment method: Non-cash payment in the national currency (Ukrainian hryvnia).
● Payment terms: 100% post-payment within 5 (five) banking days after actual receipt of the goods.
● Delivery terms: Delivery of the goods shall be carried out at the Supplier’s expense and included in the price of the goods, with delivery to the Organization’s offices in the cities of Dnipro, Zaporizhzhia, Kherson, and Sloviansk. The exact delivery address will be agreed at the contract signing stage.
● Delivery time: No later than fifteen (15) calendar days from the date of contract signing.
● Documentation requirements: The Bidder must provide copies of documents confirming the quality, safety, and compliance of the goods with the stated technical specifications (certificates, test reports, declarations of conformity, or equivalent documents).
● Proposals will be evaluated based on the total cost of each LOT separately.</t>
    </r>
  </si>
  <si>
    <t>RFQ 10-2026-DRC</t>
  </si>
  <si>
    <t>15 calendar days/ 15 календарних днів</t>
  </si>
  <si>
    <t>1.	Plate Carrier with Ballistic Protection Set / Плитоноска з комплектом бронезахисту: Kherson – 4 sets; Zaporizhzhia – 4 sets; Sloviansk – 3 sets; Dnipro – 4 sets. / Херсон – 4 компл.; Запоріжжя – 4 компл.; Слов'янськ – 3 компл.; Дніпро – 4 компл.
2.	Ballistic Helmet / Балістичний шолом: Kherson – 4 pcs; Zaporizhzhia – 4 pcs; Sloviansk – 3 pcs; Dnipro – 4 pcs. / Херсон – 4 шт.; Запоріжжя – 4 шт.; Слов'янськ – 3 шт.; Дніпро – 4 шт.
3.	First Aid Kits /Медичні аптечки першої допомоги: Kherson – 4 pcs; Zaporizhzhia – 4 pcs; Sloviansk – 3 pcs; Dnipro – 4 pcs. / Херсон – 4 шт.; Запоріжжя – 4 шт.; Слов'янськ – 3 шт.; Дніпро – 4 шт.</t>
  </si>
  <si>
    <t>LOT # 1 personal protective equipment / ЛОТ № 1 засоби індивідуального захисту</t>
  </si>
  <si>
    <t>GOODS / ТОВАРИ</t>
  </si>
  <si>
    <r>
      <rPr>
        <b/>
        <u/>
        <sz val="11"/>
        <color theme="1"/>
        <rFont val="Calibri"/>
        <family val="2"/>
        <charset val="204"/>
      </rPr>
      <t>Unit</t>
    </r>
    <r>
      <rPr>
        <b/>
        <sz val="11"/>
        <color theme="1"/>
        <rFont val="Calibri"/>
        <family val="2"/>
        <charset val="204"/>
      </rPr>
      <t xml:space="preserve">
Одиниця виміру</t>
    </r>
  </si>
  <si>
    <r>
      <rPr>
        <b/>
        <u/>
        <sz val="11"/>
        <color rgb="FF000000"/>
        <rFont val="Calibri"/>
        <family val="2"/>
        <charset val="204"/>
      </rPr>
      <t xml:space="preserve">Required q-ty
</t>
    </r>
    <r>
      <rPr>
        <b/>
        <u/>
        <sz val="11"/>
        <color rgb="FF000000"/>
        <rFont val="Calibri"/>
        <family val="2"/>
        <charset val="204"/>
      </rPr>
      <t>Необхідна кількість</t>
    </r>
  </si>
  <si>
    <r>
      <rPr>
        <b/>
        <u/>
        <sz val="11"/>
        <color rgb="FF000000"/>
        <rFont val="Calibri"/>
        <family val="2"/>
        <charset val="204"/>
      </rPr>
      <t xml:space="preserve">Item offered (name make and model with full specification)
</t>
    </r>
    <r>
      <rPr>
        <b/>
        <u/>
        <sz val="11"/>
        <color rgb="FF000000"/>
        <rFont val="Calibri"/>
        <family val="2"/>
        <charset val="204"/>
      </rPr>
      <t>Пропонований товар (назва, марка та модель з повною специфікацією)</t>
    </r>
  </si>
  <si>
    <r>
      <rPr>
        <b/>
        <u/>
        <sz val="11"/>
        <color theme="1"/>
        <rFont val="Calibri"/>
        <family val="2"/>
        <charset val="204"/>
      </rPr>
      <t>Quantity Offered, pcs</t>
    </r>
    <r>
      <rPr>
        <b/>
        <sz val="11"/>
        <color theme="1"/>
        <rFont val="Calibri"/>
        <family val="2"/>
        <charset val="204"/>
      </rPr>
      <t xml:space="preserve">
Запропонована кількість, шт</t>
    </r>
  </si>
  <si>
    <r>
      <rPr>
        <b/>
        <u/>
        <sz val="11"/>
        <color theme="1"/>
        <rFont val="Calibri"/>
        <family val="2"/>
        <charset val="204"/>
      </rPr>
      <t>Price per unit, UAH incl. VAT</t>
    </r>
    <r>
      <rPr>
        <b/>
        <sz val="11"/>
        <color theme="1"/>
        <rFont val="Calibri"/>
        <family val="2"/>
        <charset val="204"/>
      </rPr>
      <t xml:space="preserve">
Ціна за од., грн 
в .т.ч. ПДВ</t>
    </r>
  </si>
  <si>
    <r>
      <rPr>
        <b/>
        <u/>
        <sz val="11"/>
        <color theme="1"/>
        <rFont val="Calibri"/>
        <family val="2"/>
        <charset val="204"/>
      </rPr>
      <t>Total Amount, UAH including VAT</t>
    </r>
    <r>
      <rPr>
        <b/>
        <sz val="11"/>
        <color theme="1"/>
        <rFont val="Calibri"/>
        <family val="2"/>
        <charset val="204"/>
      </rPr>
      <t xml:space="preserve">
Загальна Сума, грн 
в т. ч. ПДВ</t>
    </r>
  </si>
  <si>
    <t>Name
Назва товару</t>
  </si>
  <si>
    <t>Description
Опис</t>
  </si>
  <si>
    <t>Plate Carrier with Ballistic Protection Set (Main and Side) /Плитоноска з комплектом бронезахисту (основний та боковий)</t>
  </si>
  <si>
    <t>Set / Компл.</t>
  </si>
  <si>
    <t xml:space="preserve">• Матеріал плитоноски:
• Система швидкого скидання:
• Розмір плитоноски: 
• Система кріплення: 
• Вага плитоноски: 
• Розмір бронеплит: 
• Тип бронеплит: 
• Матеріал бронеплит: 
• Вага 1 бронеплити: 
• Товщина бронеплити: 
• Клас захисту бронеплит: 
• Балістична стійкість: 
• Бічний захист: 
• Розмір бокового пакета: 
• Вага бокового пакета: 
• Товщина бокового пакета: 
• Клас захисту бокового пакета: 
• Стандарт: 
• Колір: </t>
  </si>
  <si>
    <t xml:space="preserve">Ballistic Helmet FAST NIJ IIIA  / Балістичний шолом FAST NIJ IIIA </t>
  </si>
  <si>
    <t>pcs/шт</t>
  </si>
  <si>
    <t xml:space="preserve">•  Тип:
•  Клас захисту: 
•  Матеріал: 
•  Розмір: 
•  Вага: 
•  Підвісна система: егулювання: 
•  Сумісність: 
•  Додатково: 
•  Колір: </t>
  </si>
  <si>
    <t>LOT #1 Total bid amount, including VAT
Загальна сума пропозиції за ЛОТом №1), з ПДВ</t>
  </si>
  <si>
    <t>LOT # 2 medical first aid kits / ЛОТ № 2 медичні аптечки першої допомоги</t>
  </si>
  <si>
    <t>First Aid Kits /Медичні аптечки першої допомоги</t>
  </si>
  <si>
    <t>Massive Bleeding Control
Hemostatic tourniquet, CAT-type / SOFT-type or equivalent — 2 pcs
Pressure bandage (Israeli bandage) or equivalent — 1 pc
Hemostatic gauze / dressing (Celox-type / Chito-type or equivalent) — 1 pc
Wound Dressing
Sterile gauze bandage — 2 pcs
Sterile gauze pads — 2 packs
Chest seal (occlusive dressing) or equivalent — 1 pc
Auxiliary Items
Trauma shears (medical scissors) — 1 pc
Nitrile medical gloves — 1 pair
Waterproof marker — 1 pc
Emergency thermal blanket — 1 pc
Pouch
IFAK pouch with quick-release system, black
Attachment system: M.O.L.L.E
Color: black
Зупинка масивної кровотечі:
•	Турнікет кровоспинний, CAT-type / SOFT-type або аналог — 2 шт.
•	Бандаж ізраїльський (pressure bandage) або аналог — 1 шт.
•	Гемостатичний бинт / серветка (Celox-type / Chito-type або аналог) — 1 шт.
Перев’язувальні матеріали:
•	Бинт марлевий стерильний — 2 шт.
•	Серветки марлеві стерильні — 2 уп.
•	Оклюзійна наліпка (chest seal) або аналог — 1 шт.
Допоміжні засоби:
•	Ножиці тактичні (медичні) — 1 шт.
•	Рукавички нітрилові — 1 пара
•	Маркер водостійкий — 1 шт.
•	Термоковдра (ізотермічна) — 1 шт.
Пакування:
•	Підсумок IFAK (колір чорний) з системою швидкого скидання
•	Кріплення: M.O.L.L.E
•	Колір: чорний
•	Можливість доступу однією рукою</t>
  </si>
  <si>
    <r>
      <t xml:space="preserve">Зупинка масивної кровотечі:
Перев’язувальні матеріали:
Допоміжні засоби:
Пакування:
</t>
    </r>
    <r>
      <rPr>
        <b/>
        <i/>
        <u/>
        <sz val="11"/>
        <color theme="1"/>
        <rFont val="Calibri"/>
        <family val="2"/>
        <charset val="204"/>
      </rPr>
      <t>* прописати перелік наповнення аптечки.</t>
    </r>
  </si>
  <si>
    <t>LOT #2 Total bid amount, including VAT
Загальна сума пропозиції за ЛОТом №2), з ПДВ</t>
  </si>
  <si>
    <t xml:space="preserve">• Type: FAST ballistic helmet
• Protection level: NIJ IIIA (DSTU 8835:2019)
• Material: PE (high-strength polyethylene)
• Size: L (56–60 cm)
• Weight: not more than 1.5 kg
• Retention system: 4-point, with shock-absorbing pads
• Adjustment system: quick adjustment (Boa-type or equivalent)
• Compatibility: goggles, masks, night vision devices (NVD), communication headsets
• Additional features: Velcro panels for mounting accessories
• Color: black
• Тип: балістичний шолом FAST
• Клас захисту: NIJ IIIA (ДСТУ 8835:2019)
• Матеріал: PE (поліетилен високої міцності)
• Розмір: L (56–60 см)
• Вага: не більше 1,5 кг
• Підвісна система: 4-точкова, з демпферними подушками
• Система регулювання: швидке регулювання (тип Boa або еквівалент)
• Сумісність: окуляри, маски, ПНБ, радіогарнітури
• Додатково: Velcro-панелі для кріплення аксесуарів
• Колір: чорний
</t>
  </si>
  <si>
    <t>• Plate carrier material: Cordura 1000
• Quick-release system: shoulder and side quick-release system
• Plate carrier size: universal M–XXL
• Load attachment system: M.O.L.L.E
• Plate carrier weight: not more than 0.6 kg
• Armor plate size: 25 × 30 cm (EU/NATO M)
• Armor plate type: Stand Alone, Shooter’s cut
• Armor plate material: ceramic Al₂O₃ + UHMWPE
• Weight of one armor plate: not more than 2.8 kg
• Armor plate thickness: not more than 23 mm
• Armor plate protection level: Level 6
• Ballistic resistance: B-32 (7.62 × 54 mm)
• Side protection: soft ballistic protection (UHMWPE)
• Side ballistic panel size: 150 × 300 mm
• Side ballistic panel weight: not more than 0.25 kg
• Side ballistic panel thickness: not more than 9 mm
• Side ballistic panel protection level: Level 2
• Standard: NATO STANAG V-50 ≥ 650 m/s
• Color: black
•	Матеріал плитоноски: Cordura 1000
•	Система швидкого скидання: плечова та бічна
•	Розмір плитоноски: універсальний M–XXL
•	Система кріплення: M.O.L.L.E
•	Вага плитоноски: не більше 0,6 кг
•	Розмір бронеплит: 25 × 30 см (EU/NATO M)
•	Тип бронеплит: Stand Alone, Shooter’s cut
•	Матеріал бронеплит: кераміка Al₂O₃ + НВМПЕ
•	Вага 1 бронеплити: не більше 2,8 кг
•	Товщина бронеплити: не більше 23 мм
•	Клас захисту бронеплит: 6 клас
•	Балістична стійкість: Б-32 (7,62 × 54 мм)
•	Бічний захист: м’який балістичний (НВМПЕ)
•	Розмір бокового пакета: 150 × 300 мм
•	Вага бокового пакета: не більше 0,25 кг
•	Товщина бокового пакета: не більше 9 мм
•	Клас захисту бокового пакета: 2 клас
•	Стандарт: NATO STANAG V-50 ≥ 650 м/с
•	Колір: чорний</t>
  </si>
  <si>
    <t>Note: ATTENTION! Tender participants may submit their offers for both lots or for one individual lot. Each lot will be reviewed and evaluated separately. /
Примітка: УВАГА! Учасник тендеру може подавати пропозицію щодо обох лотів або щодо одного окремого лота. Кожен лот розглядається та оцінюється окремо.</t>
  </si>
  <si>
    <t>Додаток 1 Форма комерційної пропозиції до Запрошення до участі у тендері RFQ 10-2026-DRC
на закупівлю засобів індивідуального захисту та медичних аптечок</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</si>
</sst>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x14ac:knownFonts="1">
    <font>
      <sz val="11"/>
      <color theme="1"/>
      <name val="Calibri"/>
      <family val="2"/>
      <charset val="204"/>
      <scheme val="minor"/>
    </font>
    <font>
      <b/>
      <sz val="11"/>
      <color theme="1"/>
      <name val="Calibri"/>
      <family val="2"/>
      <charset val="204"/>
      <scheme val="minor"/>
    </font>
    <font>
      <b/>
      <sz val="12"/>
      <color theme="1"/>
      <name val="Calibri"/>
      <family val="2"/>
      <charset val="204"/>
      <scheme val="minor"/>
    </font>
    <font>
      <u/>
      <sz val="11"/>
      <color theme="10"/>
      <name val="Calibri"/>
      <family val="2"/>
      <charset val="204"/>
      <scheme val="minor"/>
    </font>
    <font>
      <b/>
      <u/>
      <sz val="11"/>
      <color theme="10"/>
      <name val="Calibri"/>
      <family val="2"/>
      <charset val="204"/>
      <scheme val="minor"/>
    </font>
    <font>
      <sz val="11"/>
      <name val="Calibri"/>
      <family val="2"/>
      <charset val="204"/>
      <scheme val="minor"/>
    </font>
    <font>
      <sz val="11"/>
      <color rgb="FF000000"/>
      <name val="Calibri"/>
      <family val="2"/>
      <charset val="204"/>
      <scheme val="minor"/>
    </font>
    <font>
      <sz val="14"/>
      <color theme="1"/>
      <name val="Calibri"/>
      <family val="2"/>
      <charset val="204"/>
      <scheme val="minor"/>
    </font>
    <font>
      <b/>
      <sz val="11"/>
      <color theme="10"/>
      <name val="Calibri"/>
      <family val="2"/>
      <charset val="204"/>
      <scheme val="minor"/>
    </font>
    <font>
      <b/>
      <sz val="11"/>
      <color rgb="FF000000"/>
      <name val="Calibri"/>
      <family val="2"/>
      <charset val="204"/>
      <scheme val="minor"/>
    </font>
    <font>
      <b/>
      <sz val="16"/>
      <color theme="1"/>
      <name val="Calibri"/>
      <family val="2"/>
      <charset val="204"/>
      <scheme val="minor"/>
    </font>
    <font>
      <i/>
      <sz val="11"/>
      <color theme="1"/>
      <name val="Calibri"/>
      <family val="2"/>
      <charset val="204"/>
      <scheme val="minor"/>
    </font>
    <font>
      <b/>
      <u/>
      <sz val="14"/>
      <color theme="0" tint="-0.499984740745262"/>
      <name val="Calibri"/>
      <family val="2"/>
      <charset val="204"/>
      <scheme val="minor"/>
    </font>
    <font>
      <b/>
      <sz val="10"/>
      <name val="Calibri"/>
      <family val="2"/>
      <charset val="204"/>
      <scheme val="minor"/>
    </font>
    <font>
      <b/>
      <sz val="10"/>
      <color rgb="FF000000"/>
      <name val="Calibri"/>
      <family val="2"/>
      <charset val="204"/>
      <scheme val="minor"/>
    </font>
    <font>
      <sz val="10"/>
      <name val="Calibri"/>
      <family val="2"/>
      <charset val="204"/>
      <scheme val="minor"/>
    </font>
    <font>
      <sz val="10"/>
      <color rgb="FF000000"/>
      <name val="Calibri"/>
      <family val="2"/>
      <charset val="204"/>
      <scheme val="minor"/>
    </font>
    <font>
      <u/>
      <sz val="10"/>
      <name val="Calibri"/>
      <family val="2"/>
      <charset val="204"/>
      <scheme val="minor"/>
    </font>
    <font>
      <u/>
      <sz val="10"/>
      <color rgb="FF222222"/>
      <name val="Calibri"/>
      <family val="2"/>
      <charset val="204"/>
      <scheme val="minor"/>
    </font>
    <font>
      <sz val="10"/>
      <color rgb="FF222222"/>
      <name val="Calibri"/>
      <family val="2"/>
      <charset val="204"/>
      <scheme val="minor"/>
    </font>
    <font>
      <i/>
      <sz val="10"/>
      <name val="Calibri"/>
      <family val="2"/>
      <charset val="204"/>
      <scheme val="minor"/>
    </font>
    <font>
      <b/>
      <sz val="28"/>
      <color theme="1" tint="0.499984740745262"/>
      <name val="Calibri"/>
      <family val="2"/>
      <charset val="204"/>
      <scheme val="minor"/>
    </font>
    <font>
      <b/>
      <u/>
      <sz val="11"/>
      <color rgb="FF000000"/>
      <name val="Calibri"/>
      <family val="2"/>
      <charset val="204"/>
      <scheme val="minor"/>
    </font>
    <font>
      <u/>
      <sz val="11"/>
      <color rgb="FF000000"/>
      <name val="Calibri"/>
      <family val="2"/>
      <charset val="204"/>
      <scheme val="minor"/>
    </font>
    <font>
      <b/>
      <sz val="10"/>
      <color rgb="FFFF0000"/>
      <name val="Calibri"/>
      <family val="2"/>
      <charset val="204"/>
      <scheme val="minor"/>
    </font>
    <font>
      <sz val="10"/>
      <color theme="1"/>
      <name val="Calibri"/>
      <family val="2"/>
      <charset val="204"/>
      <scheme val="minor"/>
    </font>
    <font>
      <i/>
      <sz val="10"/>
      <color theme="1"/>
      <name val="Calibri"/>
      <family val="2"/>
      <charset val="204"/>
      <scheme val="minor"/>
    </font>
    <font>
      <b/>
      <i/>
      <sz val="14"/>
      <color rgb="FFFF0000"/>
      <name val="Calibri"/>
      <family val="2"/>
      <charset val="204"/>
      <scheme val="minor"/>
    </font>
    <font>
      <b/>
      <sz val="10"/>
      <color rgb="FF222222"/>
      <name val="Calibri"/>
      <family val="2"/>
      <charset val="204"/>
      <scheme val="minor"/>
    </font>
    <font>
      <b/>
      <sz val="11"/>
      <color theme="1"/>
      <name val="Calibri"/>
      <family val="2"/>
      <charset val="204"/>
    </font>
    <font>
      <b/>
      <sz val="14"/>
      <color theme="1"/>
      <name val="Calibri"/>
      <family val="2"/>
    </font>
    <font>
      <sz val="11"/>
      <name val="Calibri"/>
      <family val="2"/>
      <charset val="204"/>
    </font>
    <font>
      <b/>
      <u/>
      <sz val="11"/>
      <color theme="1"/>
      <name val="Calibri"/>
      <family val="2"/>
      <charset val="204"/>
    </font>
    <font>
      <b/>
      <u/>
      <sz val="11"/>
      <color rgb="FF000000"/>
      <name val="Calibri"/>
      <family val="2"/>
      <charset val="204"/>
    </font>
    <font>
      <sz val="11"/>
      <color theme="1"/>
      <name val="Calibri"/>
      <family val="2"/>
      <charset val="204"/>
    </font>
    <font>
      <b/>
      <sz val="12"/>
      <color theme="1"/>
      <name val="Calibri"/>
      <family val="2"/>
      <charset val="204"/>
    </font>
    <font>
      <b/>
      <sz val="16"/>
      <color theme="1"/>
      <name val="Calibri"/>
      <family val="2"/>
      <charset val="204"/>
    </font>
    <font>
      <b/>
      <i/>
      <u/>
      <sz val="11"/>
      <color theme="1"/>
      <name val="Calibri"/>
      <family val="2"/>
      <charset val="204"/>
    </font>
  </fonts>
  <fills count="11">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rgb="FFD8D8D8"/>
        <bgColor rgb="FFD8D8D8"/>
      </patternFill>
    </fill>
    <fill>
      <patternFill patternType="solid">
        <fgColor rgb="FFFFFF00"/>
        <bgColor rgb="FFFFFF00"/>
      </patternFill>
    </fill>
    <fill>
      <patternFill patternType="solid">
        <fgColor theme="6" tint="0.79998168889431442"/>
        <bgColor rgb="FFBFBFBF"/>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right style="thin">
        <color auto="1"/>
      </right>
      <top style="thin">
        <color auto="1"/>
      </top>
      <bottom style="thin">
        <color auto="1"/>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auto="1"/>
      </left>
      <right style="thin">
        <color auto="1"/>
      </right>
      <top style="thin">
        <color auto="1"/>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rgb="FF000000"/>
      </left>
      <right/>
      <top style="thin">
        <color auto="1"/>
      </top>
      <bottom style="thin">
        <color rgb="FF000000"/>
      </bottom>
      <diagonal/>
    </border>
    <border>
      <left/>
      <right/>
      <top style="thin">
        <color auto="1"/>
      </top>
      <bottom style="thin">
        <color rgb="FF000000"/>
      </bottom>
      <diagonal/>
    </border>
    <border>
      <left/>
      <right style="thin">
        <color rgb="FF000000"/>
      </right>
      <top style="thin">
        <color auto="1"/>
      </top>
      <bottom style="thin">
        <color rgb="FF000000"/>
      </bottom>
      <diagonal/>
    </border>
    <border>
      <left/>
      <right style="thin">
        <color auto="1"/>
      </right>
      <top style="thin">
        <color auto="1"/>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right style="thin">
        <color rgb="FF000000"/>
      </right>
      <top/>
      <bottom/>
      <diagonal/>
    </border>
    <border>
      <left style="thin">
        <color rgb="FF000000"/>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thin">
        <color rgb="FF000000"/>
      </left>
      <right style="medium">
        <color indexed="64"/>
      </right>
      <top/>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right style="medium">
        <color indexed="64"/>
      </right>
      <top/>
      <bottom style="medium">
        <color indexed="64"/>
      </bottom>
      <diagonal/>
    </border>
    <border>
      <left/>
      <right/>
      <top/>
      <bottom style="thin">
        <color rgb="FF000000"/>
      </bottom>
      <diagonal/>
    </border>
    <border>
      <left/>
      <right style="thin">
        <color rgb="FF000000"/>
      </right>
      <top/>
      <bottom style="thin">
        <color rgb="FF000000"/>
      </bottom>
      <diagonal/>
    </border>
    <border>
      <left/>
      <right style="medium">
        <color rgb="FF000000"/>
      </right>
      <top/>
      <bottom/>
      <diagonal/>
    </border>
    <border>
      <left style="medium">
        <color rgb="FF000000"/>
      </left>
      <right/>
      <top/>
      <bottom/>
      <diagonal/>
    </border>
    <border>
      <left style="medium">
        <color indexed="64"/>
      </left>
      <right/>
      <top/>
      <bottom style="medium">
        <color indexed="64"/>
      </bottom>
      <diagonal/>
    </border>
    <border>
      <left style="thin">
        <color rgb="FF000000"/>
      </left>
      <right/>
      <top style="thin">
        <color rgb="FF000000"/>
      </top>
      <bottom style="medium">
        <color indexed="64"/>
      </bottom>
      <diagonal/>
    </border>
    <border>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top/>
      <bottom style="medium">
        <color indexed="64"/>
      </bottom>
      <diagonal/>
    </border>
    <border>
      <left/>
      <right style="thin">
        <color rgb="FF000000"/>
      </right>
      <top/>
      <bottom style="medium">
        <color indexed="64"/>
      </bottom>
      <diagonal/>
    </border>
    <border>
      <left/>
      <right style="medium">
        <color rgb="FF000000"/>
      </right>
      <top/>
      <bottom style="medium">
        <color indexed="64"/>
      </bottom>
      <diagonal/>
    </border>
    <border>
      <left style="medium">
        <color rgb="FF000000"/>
      </left>
      <right/>
      <top/>
      <bottom style="medium">
        <color indexed="64"/>
      </bottom>
      <diagonal/>
    </border>
    <border>
      <left/>
      <right/>
      <top/>
      <bottom style="medium">
        <color indexed="64"/>
      </bottom>
      <diagonal/>
    </border>
    <border>
      <left style="thin">
        <color rgb="FF000000"/>
      </left>
      <right style="medium">
        <color indexed="64"/>
      </right>
      <top/>
      <bottom style="medium">
        <color indexed="64"/>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style="medium">
        <color rgb="FF000000"/>
      </right>
      <top/>
      <bottom/>
      <diagonal/>
    </border>
    <border>
      <left style="medium">
        <color rgb="FF000000"/>
      </left>
      <right style="thin">
        <color rgb="FF000000"/>
      </right>
      <top/>
      <bottom style="thin">
        <color rgb="FF000000"/>
      </bottom>
      <diagonal/>
    </border>
    <border>
      <left/>
      <right style="medium">
        <color rgb="FF000000"/>
      </right>
      <top/>
      <bottom style="thin">
        <color rgb="FF000000"/>
      </bottom>
      <diagonal/>
    </border>
    <border>
      <left style="medium">
        <color rgb="FF000000"/>
      </left>
      <right/>
      <top/>
      <bottom style="thin">
        <color rgb="FF000000"/>
      </bottom>
      <diagonal/>
    </border>
    <border>
      <left style="thin">
        <color rgb="FF000000"/>
      </left>
      <right style="medium">
        <color rgb="FF000000"/>
      </right>
      <top/>
      <bottom style="thin">
        <color rgb="FF000000"/>
      </bottom>
      <diagonal/>
    </border>
    <border>
      <left style="medium">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right style="medium">
        <color rgb="FF000000"/>
      </right>
      <top style="thin">
        <color rgb="FF000000"/>
      </top>
      <bottom/>
      <diagonal/>
    </border>
    <border>
      <left style="medium">
        <color rgb="FF000000"/>
      </left>
      <right/>
      <top style="thin">
        <color rgb="FF000000"/>
      </top>
      <bottom/>
      <diagonal/>
    </border>
    <border>
      <left/>
      <right/>
      <top style="thin">
        <color rgb="FF000000"/>
      </top>
      <bottom/>
      <diagonal/>
    </border>
    <border>
      <left style="thin">
        <color rgb="FF000000"/>
      </left>
      <right style="medium">
        <color rgb="FF000000"/>
      </right>
      <top style="thin">
        <color rgb="FF000000"/>
      </top>
      <bottom/>
      <diagonal/>
    </border>
    <border>
      <left style="medium">
        <color rgb="FF000000"/>
      </left>
      <right style="thin">
        <color rgb="FF000000"/>
      </right>
      <top/>
      <bottom style="medium">
        <color indexed="64"/>
      </bottom>
      <diagonal/>
    </border>
    <border>
      <left style="thin">
        <color rgb="FF000000"/>
      </left>
      <right style="thin">
        <color rgb="FF000000"/>
      </right>
      <top/>
      <bottom style="medium">
        <color indexed="64"/>
      </bottom>
      <diagonal/>
    </border>
    <border>
      <left style="thin">
        <color rgb="FF000000"/>
      </left>
      <right style="medium">
        <color rgb="FF000000"/>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rgb="FF000000"/>
      </right>
      <top style="thin">
        <color rgb="FF000000"/>
      </top>
      <bottom/>
      <diagonal/>
    </border>
    <border>
      <left style="thin">
        <color rgb="FF000000"/>
      </left>
      <right style="medium">
        <color indexed="64"/>
      </right>
      <top style="thin">
        <color rgb="FF000000"/>
      </top>
      <bottom/>
      <diagonal/>
    </border>
    <border>
      <left style="medium">
        <color indexed="64"/>
      </left>
      <right style="thin">
        <color rgb="FF000000"/>
      </right>
      <top/>
      <bottom/>
      <diagonal/>
    </border>
  </borders>
  <cellStyleXfs count="2">
    <xf numFmtId="0" fontId="0" fillId="0" borderId="0"/>
    <xf numFmtId="0" fontId="3" fillId="0" borderId="0" applyNumberFormat="0" applyFill="0" applyBorder="0" applyAlignment="0" applyProtection="0"/>
  </cellStyleXfs>
  <cellXfs count="203">
    <xf numFmtId="0" fontId="0" fillId="0" borderId="0" xfId="0"/>
    <xf numFmtId="0" fontId="2" fillId="0" borderId="0" xfId="0" applyFont="1"/>
    <xf numFmtId="0" fontId="5" fillId="0" borderId="0" xfId="0" applyFont="1" applyAlignment="1">
      <alignment horizontal="left" vertical="top" wrapText="1"/>
    </xf>
    <xf numFmtId="0" fontId="5" fillId="0" borderId="0" xfId="0" applyFont="1" applyAlignment="1">
      <alignment horizontal="left" vertical="top"/>
    </xf>
    <xf numFmtId="0" fontId="7" fillId="0" borderId="0" xfId="0" applyFont="1"/>
    <xf numFmtId="0" fontId="1" fillId="3" borderId="0" xfId="0" applyFont="1" applyFill="1" applyAlignment="1">
      <alignment horizontal="center" vertical="center"/>
    </xf>
    <xf numFmtId="0" fontId="1" fillId="0" borderId="0" xfId="0" applyFont="1" applyAlignment="1">
      <alignment horizontal="right" vertical="center" wrapText="1"/>
    </xf>
    <xf numFmtId="0" fontId="1" fillId="0" borderId="0" xfId="0" applyFont="1" applyAlignment="1">
      <alignment horizontal="center" vertical="center" wrapText="1"/>
    </xf>
    <xf numFmtId="0" fontId="0" fillId="0" borderId="0" xfId="0" applyAlignment="1">
      <alignment horizontal="center" vertical="center" wrapText="1"/>
    </xf>
    <xf numFmtId="0" fontId="1" fillId="0" borderId="0" xfId="0" applyFont="1"/>
    <xf numFmtId="0" fontId="1" fillId="0" borderId="0" xfId="0" applyFont="1" applyAlignment="1">
      <alignment horizontal="right" vertical="center"/>
    </xf>
    <xf numFmtId="0" fontId="9" fillId="0" borderId="0" xfId="0" applyFont="1" applyAlignment="1">
      <alignment horizontal="right" vertical="center"/>
    </xf>
    <xf numFmtId="0" fontId="1" fillId="0" borderId="0" xfId="0" applyFont="1" applyAlignment="1">
      <alignment horizontal="center"/>
    </xf>
    <xf numFmtId="0" fontId="0" fillId="0" borderId="19" xfId="0" applyBorder="1"/>
    <xf numFmtId="0" fontId="1" fillId="0" borderId="19" xfId="0" applyFont="1" applyBorder="1" applyAlignment="1">
      <alignment horizontal="right" vertical="center"/>
    </xf>
    <xf numFmtId="0" fontId="11" fillId="0" borderId="0" xfId="0" applyFont="1"/>
    <xf numFmtId="0" fontId="11" fillId="0" borderId="19" xfId="0" applyFont="1" applyBorder="1"/>
    <xf numFmtId="0" fontId="0" fillId="2" borderId="0" xfId="0" applyFill="1"/>
    <xf numFmtId="0" fontId="32" fillId="8" borderId="36" xfId="0" applyFont="1" applyFill="1" applyBorder="1" applyAlignment="1">
      <alignment horizontal="center" vertical="center" wrapText="1"/>
    </xf>
    <xf numFmtId="0" fontId="35" fillId="9" borderId="62" xfId="0" applyFont="1" applyFill="1" applyBorder="1" applyAlignment="1">
      <alignment horizontal="center" vertical="center" wrapText="1"/>
    </xf>
    <xf numFmtId="0" fontId="35" fillId="9" borderId="28" xfId="0" applyFont="1" applyFill="1" applyBorder="1" applyAlignment="1">
      <alignment horizontal="center" vertical="center" wrapText="1"/>
    </xf>
    <xf numFmtId="0" fontId="36" fillId="10" borderId="63" xfId="0" applyFont="1" applyFill="1" applyBorder="1" applyAlignment="1">
      <alignment horizontal="center" vertical="center" wrapText="1"/>
    </xf>
    <xf numFmtId="0" fontId="36" fillId="10" borderId="64" xfId="0" applyFont="1" applyFill="1" applyBorder="1" applyAlignment="1">
      <alignment horizontal="center" vertical="center" wrapText="1"/>
    </xf>
    <xf numFmtId="0" fontId="36" fillId="10" borderId="65" xfId="0" applyFont="1" applyFill="1" applyBorder="1" applyAlignment="1">
      <alignment horizontal="center" vertical="center" wrapText="1"/>
    </xf>
    <xf numFmtId="0" fontId="36" fillId="10" borderId="26" xfId="0" applyFont="1" applyFill="1" applyBorder="1" applyAlignment="1">
      <alignment horizontal="center" vertical="center" wrapText="1"/>
    </xf>
    <xf numFmtId="0" fontId="36" fillId="10" borderId="27" xfId="0" applyFont="1" applyFill="1" applyBorder="1" applyAlignment="1">
      <alignment horizontal="center" vertical="center" wrapText="1"/>
    </xf>
    <xf numFmtId="0" fontId="36" fillId="10" borderId="66" xfId="0" applyFont="1" applyFill="1" applyBorder="1" applyAlignment="1">
      <alignment horizontal="center" vertical="center" wrapText="1"/>
    </xf>
    <xf numFmtId="0" fontId="29" fillId="8" borderId="24" xfId="0" applyFont="1" applyFill="1" applyBorder="1" applyAlignment="1">
      <alignment horizontal="center" vertical="center" wrapText="1"/>
    </xf>
    <xf numFmtId="0" fontId="31" fillId="0" borderId="33" xfId="0" applyFont="1" applyBorder="1"/>
    <xf numFmtId="0" fontId="30" fillId="8" borderId="5" xfId="0" applyFont="1" applyFill="1" applyBorder="1" applyAlignment="1">
      <alignment horizontal="center" vertical="center" wrapText="1"/>
    </xf>
    <xf numFmtId="0" fontId="31" fillId="0" borderId="29" xfId="0" applyFont="1" applyBorder="1" applyAlignment="1">
      <alignment vertical="center"/>
    </xf>
    <xf numFmtId="0" fontId="31" fillId="0" borderId="30" xfId="0" applyFont="1" applyBorder="1" applyAlignment="1">
      <alignment vertical="center"/>
    </xf>
    <xf numFmtId="0" fontId="29" fillId="8" borderId="20" xfId="0" applyFont="1" applyFill="1" applyBorder="1" applyAlignment="1">
      <alignment horizontal="center" vertical="center" wrapText="1"/>
    </xf>
    <xf numFmtId="0" fontId="31" fillId="0" borderId="19" xfId="0" applyFont="1" applyBorder="1"/>
    <xf numFmtId="0" fontId="31" fillId="0" borderId="37" xfId="0" applyFont="1" applyBorder="1"/>
    <xf numFmtId="0" fontId="31" fillId="0" borderId="38" xfId="0" applyFont="1" applyBorder="1"/>
    <xf numFmtId="0" fontId="33" fillId="8" borderId="20" xfId="0" applyFont="1" applyFill="1" applyBorder="1" applyAlignment="1">
      <alignment horizontal="center" vertical="center" wrapText="1"/>
    </xf>
    <xf numFmtId="0" fontId="31" fillId="0" borderId="31" xfId="0" applyFont="1" applyBorder="1"/>
    <xf numFmtId="0" fontId="31" fillId="0" borderId="39" xfId="0" applyFont="1" applyBorder="1"/>
    <xf numFmtId="0" fontId="33" fillId="8" borderId="32" xfId="0" applyFont="1" applyFill="1" applyBorder="1" applyAlignment="1">
      <alignment horizontal="center" vertical="center" wrapText="1"/>
    </xf>
    <xf numFmtId="0" fontId="31" fillId="0" borderId="0" xfId="0" applyFont="1"/>
    <xf numFmtId="0" fontId="31" fillId="0" borderId="40" xfId="0" applyFont="1" applyBorder="1"/>
    <xf numFmtId="0" fontId="31" fillId="0" borderId="41" xfId="0" applyFont="1" applyBorder="1"/>
    <xf numFmtId="0" fontId="29" fillId="8" borderId="25" xfId="0" applyFont="1" applyFill="1" applyBorder="1" applyAlignment="1">
      <alignment horizontal="center" vertical="center" wrapText="1"/>
    </xf>
    <xf numFmtId="0" fontId="31" fillId="0" borderId="42" xfId="0" applyFont="1" applyBorder="1"/>
    <xf numFmtId="0" fontId="32" fillId="8" borderId="34" xfId="0" applyFont="1" applyFill="1" applyBorder="1" applyAlignment="1">
      <alignment horizontal="center" vertical="center" wrapText="1"/>
    </xf>
    <xf numFmtId="0" fontId="31" fillId="0" borderId="35" xfId="0" applyFont="1" applyBorder="1"/>
    <xf numFmtId="0" fontId="29" fillId="0" borderId="50" xfId="0" applyFont="1" applyBorder="1" applyAlignment="1">
      <alignment horizontal="center" vertical="center" wrapText="1"/>
    </xf>
    <xf numFmtId="0" fontId="29" fillId="0" borderId="43" xfId="0" applyFont="1" applyBorder="1" applyAlignment="1">
      <alignment horizontal="center" vertical="center" wrapText="1"/>
    </xf>
    <xf numFmtId="0" fontId="29" fillId="0" borderId="57" xfId="0" applyFont="1" applyBorder="1" applyAlignment="1">
      <alignment horizontal="center" vertical="center" wrapText="1"/>
    </xf>
    <xf numFmtId="0" fontId="29" fillId="0" borderId="51" xfId="0" applyFont="1" applyBorder="1" applyAlignment="1">
      <alignment horizontal="center" vertical="center" wrapText="1"/>
    </xf>
    <xf numFmtId="0" fontId="29" fillId="0" borderId="52"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37" xfId="0" applyFont="1" applyBorder="1" applyAlignment="1">
      <alignment horizontal="center" vertical="center" wrapText="1"/>
    </xf>
    <xf numFmtId="0" fontId="29" fillId="0" borderId="38" xfId="0" applyFont="1" applyBorder="1" applyAlignment="1">
      <alignment horizontal="center" vertical="center" wrapText="1"/>
    </xf>
    <xf numFmtId="0" fontId="29" fillId="0" borderId="17" xfId="0" applyFont="1" applyBorder="1" applyAlignment="1">
      <alignment horizontal="left" vertical="center" wrapText="1"/>
    </xf>
    <xf numFmtId="0" fontId="29" fillId="0" borderId="44" xfId="0" applyFont="1" applyBorder="1" applyAlignment="1">
      <alignment horizontal="left" vertical="center" wrapText="1"/>
    </xf>
    <xf numFmtId="0" fontId="29" fillId="0" borderId="58" xfId="0" applyFont="1" applyBorder="1" applyAlignment="1">
      <alignment horizontal="left" vertical="center" wrapText="1"/>
    </xf>
    <xf numFmtId="0" fontId="29" fillId="0" borderId="53" xfId="0" applyFont="1" applyBorder="1" applyAlignment="1">
      <alignment horizontal="center" vertical="center" wrapText="1"/>
    </xf>
    <xf numFmtId="0" fontId="29" fillId="0" borderId="31" xfId="0" applyFont="1" applyBorder="1" applyAlignment="1">
      <alignment horizontal="center" vertical="center" wrapText="1"/>
    </xf>
    <xf numFmtId="0" fontId="29" fillId="0" borderId="39" xfId="0" applyFont="1" applyBorder="1" applyAlignment="1">
      <alignment horizontal="center" vertical="center" wrapText="1"/>
    </xf>
    <xf numFmtId="0" fontId="29" fillId="9" borderId="54" xfId="0" applyFont="1" applyFill="1" applyBorder="1" applyAlignment="1">
      <alignment horizontal="left" vertical="center" wrapText="1"/>
    </xf>
    <xf numFmtId="0" fontId="29" fillId="9" borderId="55" xfId="0" applyFont="1" applyFill="1" applyBorder="1" applyAlignment="1">
      <alignment horizontal="left" vertical="center" wrapText="1"/>
    </xf>
    <xf numFmtId="0" fontId="29" fillId="9" borderId="52" xfId="0" applyFont="1" applyFill="1" applyBorder="1" applyAlignment="1">
      <alignment horizontal="left" vertical="center" wrapText="1"/>
    </xf>
    <xf numFmtId="0" fontId="29" fillId="9" borderId="32" xfId="0" applyFont="1" applyFill="1" applyBorder="1" applyAlignment="1">
      <alignment horizontal="left" vertical="center" wrapText="1"/>
    </xf>
    <xf numFmtId="0" fontId="29" fillId="9" borderId="0" xfId="0" applyFont="1" applyFill="1" applyAlignment="1">
      <alignment horizontal="left" vertical="center" wrapText="1"/>
    </xf>
    <xf numFmtId="0" fontId="29" fillId="9" borderId="19" xfId="0" applyFont="1" applyFill="1" applyBorder="1" applyAlignment="1">
      <alignment horizontal="left" vertical="center" wrapText="1"/>
    </xf>
    <xf numFmtId="0" fontId="29" fillId="9" borderId="40" xfId="0" applyFont="1" applyFill="1" applyBorder="1" applyAlignment="1">
      <alignment horizontal="left" vertical="center" wrapText="1"/>
    </xf>
    <xf numFmtId="0" fontId="29" fillId="9" borderId="41" xfId="0" applyFont="1" applyFill="1" applyBorder="1" applyAlignment="1">
      <alignment horizontal="left" vertical="center" wrapText="1"/>
    </xf>
    <xf numFmtId="0" fontId="29" fillId="9" borderId="38" xfId="0" applyFont="1" applyFill="1" applyBorder="1" applyAlignment="1">
      <alignment horizontal="left" vertical="center" wrapText="1"/>
    </xf>
    <xf numFmtId="0" fontId="34" fillId="9" borderId="51" xfId="0" applyFont="1" applyFill="1" applyBorder="1" applyAlignment="1">
      <alignment horizontal="center" vertical="center" wrapText="1"/>
    </xf>
    <xf numFmtId="0" fontId="34" fillId="9" borderId="52" xfId="0" applyFont="1" applyFill="1" applyBorder="1" applyAlignment="1">
      <alignment horizontal="center" vertical="center" wrapText="1"/>
    </xf>
    <xf numFmtId="0" fontId="34" fillId="9" borderId="20" xfId="0" applyFont="1" applyFill="1" applyBorder="1" applyAlignment="1">
      <alignment horizontal="center" vertical="center" wrapText="1"/>
    </xf>
    <xf numFmtId="0" fontId="34" fillId="9" borderId="19" xfId="0" applyFont="1" applyFill="1" applyBorder="1" applyAlignment="1">
      <alignment horizontal="center" vertical="center" wrapText="1"/>
    </xf>
    <xf numFmtId="0" fontId="34" fillId="9" borderId="37" xfId="0" applyFont="1" applyFill="1" applyBorder="1" applyAlignment="1">
      <alignment horizontal="center" vertical="center" wrapText="1"/>
    </xf>
    <xf numFmtId="0" fontId="34" fillId="9" borderId="38" xfId="0" applyFont="1" applyFill="1" applyBorder="1" applyAlignment="1">
      <alignment horizontal="center" vertical="center" wrapText="1"/>
    </xf>
    <xf numFmtId="0" fontId="35" fillId="9" borderId="56" xfId="0" applyFont="1" applyFill="1" applyBorder="1" applyAlignment="1">
      <alignment horizontal="center" vertical="center" wrapText="1"/>
    </xf>
    <xf numFmtId="0" fontId="35" fillId="9" borderId="45" xfId="0" applyFont="1" applyFill="1" applyBorder="1" applyAlignment="1">
      <alignment horizontal="center" vertical="center" wrapText="1"/>
    </xf>
    <xf numFmtId="0" fontId="35" fillId="9" borderId="59" xfId="0" applyFont="1" applyFill="1" applyBorder="1" applyAlignment="1">
      <alignment horizontal="center" vertical="center" wrapText="1"/>
    </xf>
    <xf numFmtId="0" fontId="29" fillId="0" borderId="46" xfId="0" applyFont="1" applyBorder="1" applyAlignment="1">
      <alignment horizontal="center" vertical="center" wrapText="1"/>
    </xf>
    <xf numFmtId="0" fontId="29" fillId="0" borderId="5" xfId="0" applyFont="1" applyBorder="1" applyAlignment="1">
      <alignment horizontal="center" vertical="center" wrapText="1"/>
    </xf>
    <xf numFmtId="0" fontId="29" fillId="0" borderId="30" xfId="0" applyFont="1" applyBorder="1" applyAlignment="1">
      <alignment horizontal="center" vertical="center" wrapText="1"/>
    </xf>
    <xf numFmtId="0" fontId="29" fillId="0" borderId="4" xfId="0" applyFont="1" applyBorder="1" applyAlignment="1">
      <alignment horizontal="left" vertical="center" wrapText="1"/>
    </xf>
    <xf numFmtId="0" fontId="29" fillId="0" borderId="47" xfId="0" applyFont="1" applyBorder="1" applyAlignment="1">
      <alignment horizontal="center" vertical="center" wrapText="1"/>
    </xf>
    <xf numFmtId="0" fontId="29" fillId="9" borderId="48" xfId="0" applyFont="1" applyFill="1" applyBorder="1" applyAlignment="1">
      <alignment horizontal="left" vertical="center" wrapText="1"/>
    </xf>
    <xf numFmtId="0" fontId="29" fillId="9" borderId="29" xfId="0" applyFont="1" applyFill="1" applyBorder="1" applyAlignment="1">
      <alignment horizontal="left" vertical="center" wrapText="1"/>
    </xf>
    <xf numFmtId="0" fontId="29" fillId="9" borderId="30" xfId="0" applyFont="1" applyFill="1" applyBorder="1" applyAlignment="1">
      <alignment horizontal="left" vertical="center" wrapText="1"/>
    </xf>
    <xf numFmtId="0" fontId="34" fillId="9" borderId="5" xfId="0" applyFont="1" applyFill="1" applyBorder="1" applyAlignment="1">
      <alignment horizontal="center" vertical="center" wrapText="1"/>
    </xf>
    <xf numFmtId="0" fontId="34" fillId="9" borderId="30" xfId="0" applyFont="1" applyFill="1" applyBorder="1" applyAlignment="1">
      <alignment horizontal="center" vertical="center" wrapText="1"/>
    </xf>
    <xf numFmtId="0" fontId="35" fillId="9" borderId="49" xfId="0" applyFont="1" applyFill="1" applyBorder="1" applyAlignment="1">
      <alignment horizontal="center" vertical="center" wrapText="1"/>
    </xf>
    <xf numFmtId="0" fontId="0" fillId="0" borderId="0" xfId="0" applyAlignment="1">
      <alignment horizontal="center"/>
    </xf>
    <xf numFmtId="0" fontId="13" fillId="0" borderId="0" xfId="0" applyFont="1" applyAlignment="1">
      <alignment horizontal="left" vertical="center" wrapText="1"/>
    </xf>
    <xf numFmtId="0" fontId="16" fillId="0" borderId="20" xfId="0" applyFont="1" applyBorder="1" applyAlignment="1">
      <alignment horizontal="left" vertical="center" wrapText="1"/>
    </xf>
    <xf numFmtId="0" fontId="16" fillId="0" borderId="0" xfId="0" applyFont="1" applyAlignment="1">
      <alignment horizontal="left" vertical="center" wrapText="1"/>
    </xf>
    <xf numFmtId="0" fontId="20" fillId="0" borderId="0" xfId="0" applyFont="1" applyAlignment="1">
      <alignment horizontal="left" vertical="center" wrapText="1"/>
    </xf>
    <xf numFmtId="0" fontId="26" fillId="0" borderId="20" xfId="0" applyFont="1" applyBorder="1" applyAlignment="1">
      <alignment horizontal="left" vertical="center" wrapText="1"/>
    </xf>
    <xf numFmtId="0" fontId="26" fillId="0" borderId="0" xfId="0" applyFont="1" applyAlignment="1">
      <alignment horizontal="left" vertical="center" wrapText="1"/>
    </xf>
    <xf numFmtId="0" fontId="14" fillId="0" borderId="20" xfId="0" applyFont="1" applyBorder="1" applyAlignment="1">
      <alignment horizontal="left" vertical="center" wrapText="1"/>
    </xf>
    <xf numFmtId="0" fontId="14" fillId="0" borderId="0" xfId="0" applyFont="1" applyAlignment="1">
      <alignment horizontal="left" vertical="center" wrapText="1"/>
    </xf>
    <xf numFmtId="0" fontId="15" fillId="0" borderId="0" xfId="0" applyFont="1" applyAlignment="1">
      <alignment horizontal="left" vertical="center" wrapText="1"/>
    </xf>
    <xf numFmtId="0" fontId="25" fillId="0" borderId="20" xfId="0" applyFont="1" applyBorder="1" applyAlignment="1">
      <alignment horizontal="left" vertical="center" wrapText="1"/>
    </xf>
    <xf numFmtId="0" fontId="25" fillId="0" borderId="0" xfId="0" applyFont="1" applyAlignment="1">
      <alignment horizontal="left" vertical="center" wrapText="1"/>
    </xf>
    <xf numFmtId="0" fontId="15" fillId="0" borderId="19" xfId="0" applyFont="1" applyBorder="1" applyAlignment="1">
      <alignment horizontal="left" vertical="center" wrapText="1"/>
    </xf>
    <xf numFmtId="0" fontId="15" fillId="0" borderId="0" xfId="0" applyFont="1" applyAlignment="1">
      <alignment horizontal="center" vertical="center" wrapText="1"/>
    </xf>
    <xf numFmtId="0" fontId="15" fillId="0" borderId="19" xfId="0" applyFont="1" applyBorder="1" applyAlignment="1">
      <alignment horizontal="center" vertical="center" wrapText="1"/>
    </xf>
    <xf numFmtId="0" fontId="25" fillId="0" borderId="20" xfId="0" applyFont="1" applyBorder="1" applyAlignment="1">
      <alignment horizontal="center" vertical="center" wrapText="1"/>
    </xf>
    <xf numFmtId="0" fontId="25" fillId="0" borderId="0" xfId="0" applyFont="1" applyAlignment="1">
      <alignment horizontal="center" vertical="center" wrapText="1"/>
    </xf>
    <xf numFmtId="0" fontId="19" fillId="0" borderId="20" xfId="0" applyFont="1" applyBorder="1" applyAlignment="1">
      <alignment horizontal="left" vertical="center" wrapText="1"/>
    </xf>
    <xf numFmtId="0" fontId="15" fillId="3" borderId="0" xfId="0" applyFont="1" applyFill="1" applyAlignment="1">
      <alignment horizontal="left" vertical="center" wrapText="1"/>
    </xf>
    <xf numFmtId="0" fontId="13" fillId="3" borderId="0" xfId="0" applyFont="1" applyFill="1" applyAlignment="1">
      <alignment horizontal="left" vertical="center" wrapText="1"/>
    </xf>
    <xf numFmtId="0" fontId="17" fillId="3" borderId="0" xfId="0" applyFont="1" applyFill="1" applyAlignment="1">
      <alignment horizontal="left" vertical="center" wrapText="1"/>
    </xf>
    <xf numFmtId="0" fontId="18" fillId="0" borderId="20" xfId="0" applyFont="1" applyBorder="1" applyAlignment="1">
      <alignment horizontal="left" vertical="center" wrapText="1"/>
    </xf>
    <xf numFmtId="0" fontId="16" fillId="3" borderId="0" xfId="0" applyFont="1" applyFill="1" applyAlignment="1">
      <alignment horizontal="left" vertical="center" wrapText="1"/>
    </xf>
    <xf numFmtId="0" fontId="12" fillId="0" borderId="0" xfId="0" applyFont="1" applyAlignment="1">
      <alignment horizontal="center" vertical="center" wrapText="1"/>
    </xf>
    <xf numFmtId="0" fontId="12" fillId="3" borderId="20" xfId="0" applyFont="1" applyFill="1" applyBorder="1" applyAlignment="1">
      <alignment horizontal="center" vertical="center"/>
    </xf>
    <xf numFmtId="0" fontId="12" fillId="3" borderId="0" xfId="0" applyFont="1" applyFill="1" applyAlignment="1">
      <alignment horizontal="center" vertical="center"/>
    </xf>
    <xf numFmtId="0" fontId="0" fillId="0" borderId="0" xfId="0" applyAlignment="1">
      <alignment horizontal="left"/>
    </xf>
    <xf numFmtId="0" fontId="0" fillId="0" borderId="19" xfId="0" applyBorder="1" applyAlignment="1">
      <alignment horizontal="left"/>
    </xf>
    <xf numFmtId="0" fontId="0" fillId="2" borderId="0" xfId="0" applyFill="1" applyAlignment="1">
      <alignment horizontal="left"/>
    </xf>
    <xf numFmtId="0" fontId="0" fillId="0" borderId="19" xfId="0" applyBorder="1" applyAlignment="1">
      <alignment horizontal="center"/>
    </xf>
    <xf numFmtId="0" fontId="0" fillId="0" borderId="2" xfId="0" applyBorder="1" applyAlignment="1">
      <alignment horizontal="left" vertical="center" wrapText="1"/>
    </xf>
    <xf numFmtId="0" fontId="0" fillId="0" borderId="18" xfId="0" applyBorder="1" applyAlignment="1">
      <alignment horizontal="left" vertical="center" wrapText="1"/>
    </xf>
    <xf numFmtId="0" fontId="9" fillId="0" borderId="1" xfId="0" applyFont="1" applyBorder="1" applyAlignment="1">
      <alignment horizontal="right" vertical="center"/>
    </xf>
    <xf numFmtId="0" fontId="1" fillId="2" borderId="1" xfId="0" applyFont="1" applyFill="1" applyBorder="1" applyAlignment="1">
      <alignment horizontal="center"/>
    </xf>
    <xf numFmtId="0" fontId="22" fillId="2" borderId="1" xfId="0" applyFont="1" applyFill="1" applyBorder="1" applyAlignment="1">
      <alignment horizontal="left" vertical="top"/>
    </xf>
    <xf numFmtId="0" fontId="9" fillId="2" borderId="1" xfId="0" applyFont="1" applyFill="1" applyBorder="1" applyAlignment="1">
      <alignment horizontal="left" vertical="top"/>
    </xf>
    <xf numFmtId="0" fontId="29" fillId="3" borderId="60" xfId="0" applyFont="1" applyFill="1" applyBorder="1" applyAlignment="1">
      <alignment horizontal="right" vertical="center" wrapText="1"/>
    </xf>
    <xf numFmtId="0" fontId="0" fillId="3" borderId="61" xfId="0" applyFill="1" applyBorder="1"/>
    <xf numFmtId="0" fontId="31" fillId="3" borderId="61" xfId="0" applyFont="1" applyFill="1" applyBorder="1"/>
    <xf numFmtId="0" fontId="0" fillId="0" borderId="0" xfId="0" applyAlignment="1">
      <alignment horizontal="center" vertical="center" wrapText="1"/>
    </xf>
    <xf numFmtId="0" fontId="1" fillId="0" borderId="0" xfId="0" applyFont="1" applyAlignment="1">
      <alignment horizontal="center" vertical="center" wrapText="1"/>
    </xf>
    <xf numFmtId="0" fontId="1" fillId="5" borderId="17" xfId="0" applyFont="1" applyFill="1" applyBorder="1" applyAlignment="1">
      <alignment horizontal="center" vertical="top" wrapText="1"/>
    </xf>
    <xf numFmtId="0" fontId="0" fillId="4" borderId="1" xfId="0" applyFill="1" applyBorder="1" applyAlignment="1">
      <alignment horizontal="left" vertical="center"/>
    </xf>
    <xf numFmtId="14" fontId="3" fillId="3" borderId="1" xfId="1" applyNumberFormat="1" applyFill="1" applyBorder="1" applyAlignment="1">
      <alignment horizontal="center" vertical="center" wrapText="1"/>
    </xf>
    <xf numFmtId="0" fontId="5" fillId="3" borderId="1" xfId="0" applyFont="1" applyFill="1" applyBorder="1" applyAlignment="1">
      <alignment horizontal="center" vertical="center" wrapText="1"/>
    </xf>
    <xf numFmtId="0" fontId="0" fillId="4" borderId="13" xfId="0" applyFill="1" applyBorder="1" applyAlignment="1">
      <alignment horizontal="left" vertical="center" wrapText="1"/>
    </xf>
    <xf numFmtId="0" fontId="0" fillId="4" borderId="14" xfId="0" applyFill="1" applyBorder="1" applyAlignment="1">
      <alignment horizontal="left" vertical="center" wrapText="1"/>
    </xf>
    <xf numFmtId="0" fontId="0" fillId="4" borderId="15" xfId="0" applyFill="1" applyBorder="1" applyAlignment="1">
      <alignment horizontal="left" vertical="center" wrapText="1"/>
    </xf>
    <xf numFmtId="0" fontId="3" fillId="3" borderId="13" xfId="1" applyFill="1" applyBorder="1" applyAlignment="1">
      <alignment horizontal="center" vertical="center"/>
    </xf>
    <xf numFmtId="0" fontId="8" fillId="3" borderId="14" xfId="1" applyFont="1" applyFill="1" applyBorder="1" applyAlignment="1">
      <alignment horizontal="center" vertical="center"/>
    </xf>
    <xf numFmtId="0" fontId="8" fillId="3" borderId="16" xfId="1" applyFont="1" applyFill="1" applyBorder="1" applyAlignment="1">
      <alignment horizontal="center" vertical="center"/>
    </xf>
    <xf numFmtId="0" fontId="1" fillId="3" borderId="0" xfId="0" applyFont="1" applyFill="1" applyAlignment="1">
      <alignment horizontal="center" vertical="center"/>
    </xf>
    <xf numFmtId="0" fontId="4" fillId="3" borderId="0" xfId="1" applyFont="1" applyFill="1" applyBorder="1" applyAlignment="1">
      <alignment horizontal="center" vertical="center"/>
    </xf>
    <xf numFmtId="0" fontId="10" fillId="7" borderId="21" xfId="0" applyFont="1" applyFill="1" applyBorder="1" applyAlignment="1">
      <alignment horizontal="center" vertical="center" wrapText="1"/>
    </xf>
    <xf numFmtId="0" fontId="10" fillId="7" borderId="22" xfId="0" applyFont="1" applyFill="1" applyBorder="1" applyAlignment="1">
      <alignment horizontal="center" vertical="center" wrapText="1"/>
    </xf>
    <xf numFmtId="0" fontId="10" fillId="7" borderId="23" xfId="0" applyFont="1" applyFill="1" applyBorder="1" applyAlignment="1">
      <alignment horizontal="center" vertical="center" wrapText="1"/>
    </xf>
    <xf numFmtId="14" fontId="5" fillId="3" borderId="1" xfId="0" applyNumberFormat="1" applyFont="1" applyFill="1" applyBorder="1" applyAlignment="1">
      <alignment horizontal="center" vertical="center" wrapText="1"/>
    </xf>
    <xf numFmtId="49" fontId="5" fillId="3" borderId="10" xfId="0" applyNumberFormat="1" applyFont="1" applyFill="1" applyBorder="1" applyAlignment="1">
      <alignment horizontal="center" vertical="center" wrapText="1"/>
    </xf>
    <xf numFmtId="49" fontId="5" fillId="3" borderId="11" xfId="0" applyNumberFormat="1" applyFont="1" applyFill="1" applyBorder="1" applyAlignment="1">
      <alignment horizontal="center" vertical="center" wrapText="1"/>
    </xf>
    <xf numFmtId="49" fontId="5" fillId="3" borderId="3" xfId="0" applyNumberFormat="1" applyFont="1" applyFill="1" applyBorder="1" applyAlignment="1">
      <alignment horizontal="center" vertical="center" wrapText="1"/>
    </xf>
    <xf numFmtId="0" fontId="0" fillId="4" borderId="13" xfId="0" applyFill="1" applyBorder="1" applyAlignment="1">
      <alignment horizontal="left" vertical="center"/>
    </xf>
    <xf numFmtId="0" fontId="0" fillId="4" borderId="14" xfId="0" applyFill="1" applyBorder="1" applyAlignment="1">
      <alignment horizontal="left" vertical="center"/>
    </xf>
    <xf numFmtId="0" fontId="0" fillId="4" borderId="15" xfId="0" applyFill="1" applyBorder="1" applyAlignment="1">
      <alignment horizontal="left" vertical="center"/>
    </xf>
    <xf numFmtId="0" fontId="0" fillId="4" borderId="7" xfId="0" applyFill="1" applyBorder="1" applyAlignment="1">
      <alignment horizontal="left" vertical="center"/>
    </xf>
    <xf numFmtId="0" fontId="5" fillId="3" borderId="7" xfId="0" applyFont="1" applyFill="1" applyBorder="1" applyAlignment="1">
      <alignment horizontal="center" vertical="center" wrapText="1"/>
    </xf>
    <xf numFmtId="0" fontId="0" fillId="4" borderId="8" xfId="0" applyFill="1" applyBorder="1" applyAlignment="1">
      <alignment horizontal="left" vertical="center"/>
    </xf>
    <xf numFmtId="0" fontId="0" fillId="4" borderId="9" xfId="0" applyFill="1" applyBorder="1" applyAlignment="1">
      <alignment horizontal="left" vertical="center"/>
    </xf>
    <xf numFmtId="0" fontId="0" fillId="3" borderId="2" xfId="0" applyFill="1" applyBorder="1" applyAlignment="1">
      <alignment horizontal="center" vertical="center"/>
    </xf>
    <xf numFmtId="0" fontId="0" fillId="4" borderId="10" xfId="0" applyFill="1" applyBorder="1" applyAlignment="1">
      <alignment horizontal="left" vertical="center" wrapText="1"/>
    </xf>
    <xf numFmtId="0" fontId="0" fillId="4" borderId="11" xfId="0" applyFill="1" applyBorder="1" applyAlignment="1">
      <alignment horizontal="left" vertical="center"/>
    </xf>
    <xf numFmtId="0" fontId="0" fillId="4" borderId="3" xfId="0" applyFill="1" applyBorder="1" applyAlignment="1">
      <alignment horizontal="left" vertical="center"/>
    </xf>
    <xf numFmtId="49" fontId="5" fillId="3" borderId="8" xfId="0" applyNumberFormat="1" applyFont="1" applyFill="1" applyBorder="1" applyAlignment="1">
      <alignment horizontal="center" vertical="center" wrapText="1"/>
    </xf>
    <xf numFmtId="49" fontId="5" fillId="3" borderId="9" xfId="0" applyNumberFormat="1" applyFont="1" applyFill="1" applyBorder="1" applyAlignment="1">
      <alignment horizontal="center" vertical="center" wrapText="1"/>
    </xf>
    <xf numFmtId="49" fontId="5" fillId="3" borderId="12" xfId="0" applyNumberFormat="1" applyFont="1" applyFill="1" applyBorder="1" applyAlignment="1">
      <alignment horizontal="center" vertical="center" wrapText="1"/>
    </xf>
    <xf numFmtId="0" fontId="5" fillId="0" borderId="0" xfId="0" applyFont="1" applyAlignment="1">
      <alignment horizontal="center" vertical="center"/>
    </xf>
    <xf numFmtId="0" fontId="9" fillId="3" borderId="2" xfId="0" applyFont="1" applyFill="1" applyBorder="1" applyAlignment="1">
      <alignment horizontal="left" vertical="center" wrapText="1"/>
    </xf>
    <xf numFmtId="0" fontId="5" fillId="3" borderId="2" xfId="0" applyFont="1" applyFill="1" applyBorder="1" applyAlignment="1">
      <alignment horizontal="left" vertical="center" wrapText="1"/>
    </xf>
    <xf numFmtId="0" fontId="6" fillId="3" borderId="3" xfId="0" applyFont="1" applyFill="1" applyBorder="1" applyAlignment="1">
      <alignment horizontal="left" vertical="center" wrapText="1"/>
    </xf>
    <xf numFmtId="0" fontId="5" fillId="3" borderId="1" xfId="0" applyFont="1" applyFill="1" applyBorder="1" applyAlignment="1">
      <alignment horizontal="left" vertical="center" wrapText="1"/>
    </xf>
    <xf numFmtId="0" fontId="22" fillId="3" borderId="4" xfId="0" applyFont="1" applyFill="1" applyBorder="1" applyAlignment="1">
      <alignment horizontal="left" vertical="center" wrapText="1"/>
    </xf>
    <xf numFmtId="0" fontId="6" fillId="3" borderId="4" xfId="0" applyFont="1" applyFill="1" applyBorder="1" applyAlignment="1">
      <alignment horizontal="left" vertical="center" wrapText="1"/>
    </xf>
    <xf numFmtId="0" fontId="6" fillId="3" borderId="5" xfId="0" applyFont="1" applyFill="1" applyBorder="1" applyAlignment="1">
      <alignment horizontal="left" vertical="center" wrapText="1"/>
    </xf>
    <xf numFmtId="0" fontId="22" fillId="3" borderId="2" xfId="0" applyFont="1" applyFill="1" applyBorder="1" applyAlignment="1">
      <alignment horizontal="left" vertical="center" wrapText="1"/>
    </xf>
    <xf numFmtId="0" fontId="6" fillId="3" borderId="2" xfId="0" applyFont="1" applyFill="1" applyBorder="1" applyAlignment="1">
      <alignment horizontal="left" vertical="center" wrapText="1"/>
    </xf>
    <xf numFmtId="0" fontId="9" fillId="5" borderId="1" xfId="0" applyFont="1" applyFill="1" applyBorder="1" applyAlignment="1">
      <alignment horizontal="center" vertical="center"/>
    </xf>
    <xf numFmtId="0" fontId="9" fillId="5" borderId="6" xfId="0" applyFont="1" applyFill="1" applyBorder="1" applyAlignment="1">
      <alignment horizontal="center" vertical="center"/>
    </xf>
    <xf numFmtId="0" fontId="1" fillId="4" borderId="1" xfId="0" applyFont="1" applyFill="1" applyBorder="1" applyAlignment="1">
      <alignment horizontal="left" vertical="center"/>
    </xf>
    <xf numFmtId="49" fontId="0" fillId="3" borderId="1" xfId="0" applyNumberFormat="1" applyFill="1" applyBorder="1" applyAlignment="1">
      <alignment horizontal="left" vertical="center"/>
    </xf>
    <xf numFmtId="0" fontId="1" fillId="2" borderId="1" xfId="0" applyFont="1" applyFill="1" applyBorder="1" applyAlignment="1">
      <alignment horizontal="left"/>
    </xf>
    <xf numFmtId="0" fontId="3" fillId="3" borderId="1" xfId="1" applyFill="1" applyBorder="1" applyAlignment="1">
      <alignment horizontal="left" vertical="center"/>
    </xf>
    <xf numFmtId="0" fontId="4" fillId="3" borderId="1" xfId="1" applyFont="1" applyFill="1" applyBorder="1" applyAlignment="1">
      <alignment horizontal="left" vertical="center"/>
    </xf>
    <xf numFmtId="0" fontId="5" fillId="3" borderId="1" xfId="0" applyFont="1" applyFill="1" applyBorder="1" applyAlignment="1">
      <alignment horizontal="left" vertical="center"/>
    </xf>
    <xf numFmtId="0" fontId="0" fillId="3" borderId="1" xfId="0" applyFill="1" applyBorder="1" applyAlignment="1">
      <alignment horizontal="left" vertical="center"/>
    </xf>
    <xf numFmtId="0" fontId="21" fillId="3" borderId="1" xfId="0" applyFont="1" applyFill="1" applyBorder="1" applyAlignment="1">
      <alignment horizontal="center" vertical="center" wrapText="1"/>
    </xf>
    <xf numFmtId="0" fontId="21" fillId="3" borderId="1" xfId="0" applyFont="1" applyFill="1" applyBorder="1" applyAlignment="1">
      <alignment horizontal="center" vertical="center"/>
    </xf>
    <xf numFmtId="0" fontId="1" fillId="4" borderId="1" xfId="0" applyFont="1" applyFill="1" applyBorder="1" applyAlignment="1">
      <alignment horizontal="center" vertical="top" wrapText="1"/>
    </xf>
    <xf numFmtId="0" fontId="1" fillId="3" borderId="1" xfId="0" applyFont="1" applyFill="1" applyBorder="1" applyAlignment="1">
      <alignment horizontal="left" vertical="center" wrapText="1"/>
    </xf>
    <xf numFmtId="0" fontId="1" fillId="4" borderId="1" xfId="0" applyFont="1" applyFill="1" applyBorder="1" applyAlignment="1">
      <alignment horizontal="left" vertical="center" wrapText="1"/>
    </xf>
    <xf numFmtId="0" fontId="29" fillId="0" borderId="67" xfId="0" applyFont="1" applyBorder="1" applyAlignment="1">
      <alignment horizontal="center" vertical="center" wrapText="1"/>
    </xf>
    <xf numFmtId="0" fontId="29" fillId="0" borderId="69" xfId="0" applyFont="1" applyBorder="1" applyAlignment="1">
      <alignment horizontal="center" vertical="center" wrapText="1"/>
    </xf>
    <xf numFmtId="0" fontId="35" fillId="9" borderId="68" xfId="0" applyFont="1" applyFill="1" applyBorder="1" applyAlignment="1">
      <alignment horizontal="center" vertical="center" wrapText="1"/>
    </xf>
    <xf numFmtId="0" fontId="35" fillId="9" borderId="25" xfId="0" applyFont="1" applyFill="1" applyBorder="1" applyAlignment="1">
      <alignment horizontal="center" vertical="center" wrapText="1"/>
    </xf>
    <xf numFmtId="0" fontId="35" fillId="9" borderId="42" xfId="0" applyFont="1" applyFill="1" applyBorder="1" applyAlignment="1">
      <alignment horizontal="center" vertical="center" wrapText="1"/>
    </xf>
    <xf numFmtId="0" fontId="29" fillId="0" borderId="21" xfId="0" applyFont="1" applyBorder="1" applyAlignment="1">
      <alignment horizontal="right" vertical="center" wrapText="1"/>
    </xf>
    <xf numFmtId="0" fontId="0" fillId="0" borderId="22" xfId="0" applyBorder="1"/>
    <xf numFmtId="0" fontId="31" fillId="0" borderId="23" xfId="0" applyFont="1" applyBorder="1"/>
    <xf numFmtId="0" fontId="10" fillId="6" borderId="21" xfId="0" applyFont="1" applyFill="1" applyBorder="1" applyAlignment="1">
      <alignment horizontal="center" vertical="center" wrapText="1"/>
    </xf>
    <xf numFmtId="0" fontId="10" fillId="6" borderId="22" xfId="0" applyFont="1" applyFill="1" applyBorder="1" applyAlignment="1">
      <alignment horizontal="center" vertical="center" wrapText="1"/>
    </xf>
    <xf numFmtId="0" fontId="10" fillId="6" borderId="23" xfId="0" applyFont="1" applyFill="1" applyBorder="1" applyAlignment="1">
      <alignment horizontal="center" vertical="center" wrapText="1"/>
    </xf>
    <xf numFmtId="0" fontId="15" fillId="3" borderId="19" xfId="0" applyFont="1" applyFill="1" applyBorder="1" applyAlignment="1">
      <alignment horizontal="left" vertical="center" wrapText="1"/>
    </xf>
    <xf numFmtId="0" fontId="27" fillId="3" borderId="11" xfId="0" applyFont="1" applyFill="1" applyBorder="1" applyAlignment="1">
      <alignment horizontal="center" vertical="center" wrapText="1"/>
    </xf>
    <xf numFmtId="0" fontId="7" fillId="3" borderId="11" xfId="0" applyFont="1" applyFill="1" applyBorder="1" applyAlignment="1">
      <alignment horizontal="center" vertical="center"/>
    </xf>
  </cellXfs>
  <cellStyles count="2">
    <cellStyle name="Гиперссылка" xfId="1" builtinId="8"/>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calcChain" Target="calcChai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tenders@dk.od.ua" TargetMode="External"/><Relationship Id="rId2" Type="http://schemas.openxmlformats.org/officeDocument/2006/relationships/hyperlink" Target="mailto:tender_requests@dk.od.ua" TargetMode="External"/><Relationship Id="rId1" Type="http://schemas.openxmlformats.org/officeDocument/2006/relationships/hyperlink" Target="mailto:info@dk.od.ua"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E6660-CD02-4641-A443-9A893D6D154A}">
  <dimension ref="B1:AY314"/>
  <sheetViews>
    <sheetView tabSelected="1" topLeftCell="D16" zoomScale="82" zoomScaleNormal="82" workbookViewId="0">
      <selection activeCell="S20" sqref="S20"/>
    </sheetView>
  </sheetViews>
  <sheetFormatPr defaultRowHeight="14.4" x14ac:dyDescent="0.3"/>
  <cols>
    <col min="1" max="1" width="4.5546875" customWidth="1"/>
    <col min="2" max="2" width="7.33203125" customWidth="1"/>
    <col min="3" max="3" width="17" customWidth="1"/>
    <col min="4" max="4" width="22.33203125" customWidth="1"/>
    <col min="5" max="5" width="38.88671875" customWidth="1"/>
    <col min="7" max="7" width="9.5546875" customWidth="1"/>
    <col min="8" max="8" width="8" customWidth="1"/>
    <col min="9" max="9" width="18.5546875" customWidth="1"/>
    <col min="10" max="10" width="10.33203125" bestFit="1" customWidth="1"/>
    <col min="11" max="11" width="18.33203125" customWidth="1"/>
    <col min="12" max="12" width="16.33203125" customWidth="1"/>
    <col min="14" max="14" width="9.109375" customWidth="1"/>
    <col min="15" max="15" width="10.6640625" customWidth="1"/>
    <col min="16" max="16" width="11.109375" customWidth="1"/>
    <col min="17" max="17" width="25.77734375" customWidth="1"/>
    <col min="18" max="18" width="4" customWidth="1"/>
  </cols>
  <sheetData>
    <row r="1" spans="2:51" ht="14.4" customHeight="1" x14ac:dyDescent="0.3">
      <c r="B1" s="184" t="s">
        <v>128</v>
      </c>
      <c r="C1" s="185"/>
      <c r="D1" s="185"/>
      <c r="E1" s="185"/>
      <c r="F1" s="185"/>
      <c r="G1" s="185"/>
      <c r="H1" s="185"/>
      <c r="I1" s="185"/>
      <c r="J1" s="185"/>
      <c r="K1" s="185"/>
      <c r="L1" s="185"/>
      <c r="M1" s="185"/>
      <c r="N1" s="185"/>
      <c r="O1" s="185"/>
      <c r="P1" s="185"/>
      <c r="Q1" s="185"/>
    </row>
    <row r="2" spans="2:51" ht="14.4" customHeight="1" x14ac:dyDescent="0.3">
      <c r="B2" s="185"/>
      <c r="C2" s="185"/>
      <c r="D2" s="185"/>
      <c r="E2" s="185"/>
      <c r="F2" s="185"/>
      <c r="G2" s="185"/>
      <c r="H2" s="185"/>
      <c r="I2" s="185"/>
      <c r="J2" s="185"/>
      <c r="K2" s="185"/>
      <c r="L2" s="185"/>
      <c r="M2" s="185"/>
      <c r="N2" s="185"/>
      <c r="O2" s="185"/>
      <c r="P2" s="185"/>
      <c r="Q2" s="185"/>
    </row>
    <row r="3" spans="2:51" ht="14.4" customHeight="1" x14ac:dyDescent="0.3">
      <c r="B3" s="185"/>
      <c r="C3" s="185"/>
      <c r="D3" s="185"/>
      <c r="E3" s="185"/>
      <c r="F3" s="185"/>
      <c r="G3" s="185"/>
      <c r="H3" s="185"/>
      <c r="I3" s="185"/>
      <c r="J3" s="185"/>
      <c r="K3" s="185"/>
      <c r="L3" s="185"/>
      <c r="M3" s="185"/>
      <c r="N3" s="185"/>
      <c r="O3" s="185"/>
      <c r="P3" s="185"/>
      <c r="Q3" s="185"/>
    </row>
    <row r="4" spans="2:51" ht="33" customHeight="1" x14ac:dyDescent="0.3">
      <c r="B4" s="185"/>
      <c r="C4" s="185"/>
      <c r="D4" s="185"/>
      <c r="E4" s="185"/>
      <c r="F4" s="185"/>
      <c r="G4" s="185"/>
      <c r="H4" s="185"/>
      <c r="I4" s="185"/>
      <c r="J4" s="185"/>
      <c r="K4" s="185"/>
      <c r="L4" s="185"/>
      <c r="M4" s="185"/>
      <c r="N4" s="185"/>
      <c r="O4" s="185"/>
      <c r="P4" s="185"/>
      <c r="Q4" s="185"/>
    </row>
    <row r="5" spans="2:51" ht="49.95" customHeight="1" x14ac:dyDescent="0.3">
      <c r="B5" s="201" t="s">
        <v>88</v>
      </c>
      <c r="C5" s="202"/>
      <c r="D5" s="202"/>
      <c r="E5" s="202"/>
      <c r="F5" s="202"/>
      <c r="G5" s="202"/>
      <c r="H5" s="202"/>
      <c r="I5" s="202"/>
      <c r="J5" s="202"/>
      <c r="K5" s="202"/>
      <c r="L5" s="202"/>
      <c r="M5" s="202"/>
      <c r="N5" s="202"/>
      <c r="O5" s="202"/>
      <c r="P5" s="202"/>
      <c r="Q5" s="202"/>
    </row>
    <row r="6" spans="2:51" s="1" customFormat="1" ht="16.5" customHeight="1" x14ac:dyDescent="0.3">
      <c r="B6" s="186" t="s">
        <v>0</v>
      </c>
      <c r="C6" s="186"/>
      <c r="D6" s="186"/>
      <c r="E6" s="186"/>
      <c r="F6" s="186"/>
      <c r="G6" s="186"/>
      <c r="H6" s="186"/>
      <c r="I6" s="186"/>
      <c r="J6" s="186" t="s">
        <v>1</v>
      </c>
      <c r="K6" s="186"/>
      <c r="L6" s="186"/>
      <c r="M6" s="186"/>
      <c r="N6" s="186"/>
      <c r="O6" s="186"/>
      <c r="P6" s="186"/>
      <c r="Q6" s="186"/>
    </row>
    <row r="7" spans="2:51" ht="49.2" customHeight="1" x14ac:dyDescent="0.3">
      <c r="B7" s="177" t="s">
        <v>2</v>
      </c>
      <c r="C7" s="177"/>
      <c r="D7" s="177"/>
      <c r="E7" s="187" t="s">
        <v>43</v>
      </c>
      <c r="F7" s="187"/>
      <c r="G7" s="187"/>
      <c r="H7" s="187"/>
      <c r="I7" s="187"/>
      <c r="J7" s="188" t="s">
        <v>56</v>
      </c>
      <c r="K7" s="177"/>
      <c r="L7" s="177"/>
      <c r="M7" s="179"/>
      <c r="N7" s="179"/>
      <c r="O7" s="179"/>
      <c r="P7" s="179"/>
      <c r="Q7" s="179"/>
      <c r="AY7" t="s">
        <v>87</v>
      </c>
    </row>
    <row r="8" spans="2:51" ht="31.95" customHeight="1" x14ac:dyDescent="0.3">
      <c r="B8" s="177" t="s">
        <v>3</v>
      </c>
      <c r="C8" s="177"/>
      <c r="D8" s="177"/>
      <c r="E8" s="169" t="s">
        <v>44</v>
      </c>
      <c r="F8" s="182"/>
      <c r="G8" s="182"/>
      <c r="H8" s="182"/>
      <c r="I8" s="182"/>
      <c r="J8" s="177" t="s">
        <v>49</v>
      </c>
      <c r="K8" s="177"/>
      <c r="L8" s="177"/>
      <c r="M8" s="179"/>
      <c r="N8" s="179"/>
      <c r="O8" s="179"/>
      <c r="P8" s="179"/>
      <c r="Q8" s="179"/>
    </row>
    <row r="9" spans="2:51" ht="31.95" customHeight="1" x14ac:dyDescent="0.3">
      <c r="B9" s="177" t="s">
        <v>4</v>
      </c>
      <c r="C9" s="177"/>
      <c r="D9" s="177"/>
      <c r="E9" s="183" t="s">
        <v>45</v>
      </c>
      <c r="F9" s="183"/>
      <c r="G9" s="183"/>
      <c r="H9" s="183"/>
      <c r="I9" s="183"/>
      <c r="J9" s="177" t="s">
        <v>4</v>
      </c>
      <c r="K9" s="177"/>
      <c r="L9" s="177"/>
      <c r="M9" s="179"/>
      <c r="N9" s="179"/>
      <c r="O9" s="179"/>
      <c r="P9" s="179"/>
      <c r="Q9" s="179"/>
    </row>
    <row r="10" spans="2:51" ht="31.95" customHeight="1" x14ac:dyDescent="0.3">
      <c r="B10" s="177" t="s">
        <v>5</v>
      </c>
      <c r="C10" s="177"/>
      <c r="D10" s="177"/>
      <c r="E10" s="178" t="s">
        <v>46</v>
      </c>
      <c r="F10" s="178"/>
      <c r="G10" s="178"/>
      <c r="H10" s="178"/>
      <c r="I10" s="178"/>
      <c r="J10" s="177" t="s">
        <v>5</v>
      </c>
      <c r="K10" s="177"/>
      <c r="L10" s="177"/>
      <c r="M10" s="179"/>
      <c r="N10" s="179"/>
      <c r="O10" s="179"/>
      <c r="P10" s="179"/>
      <c r="Q10" s="179"/>
    </row>
    <row r="11" spans="2:51" ht="31.95" customHeight="1" x14ac:dyDescent="0.3">
      <c r="B11" s="177" t="s">
        <v>48</v>
      </c>
      <c r="C11" s="177"/>
      <c r="D11" s="177"/>
      <c r="E11" s="180" t="s">
        <v>54</v>
      </c>
      <c r="F11" s="181"/>
      <c r="G11" s="181"/>
      <c r="H11" s="181"/>
      <c r="I11" s="181"/>
      <c r="J11" s="177" t="s">
        <v>6</v>
      </c>
      <c r="K11" s="177"/>
      <c r="L11" s="177"/>
      <c r="M11" s="179"/>
      <c r="N11" s="179"/>
      <c r="O11" s="179"/>
      <c r="P11" s="179"/>
      <c r="Q11" s="179"/>
    </row>
    <row r="12" spans="2:51" ht="19.5" customHeight="1" x14ac:dyDescent="0.3">
      <c r="E12" s="165"/>
      <c r="F12" s="165"/>
      <c r="G12" s="165"/>
      <c r="H12" s="165"/>
      <c r="I12" s="165"/>
      <c r="J12" s="165"/>
      <c r="K12" s="165"/>
      <c r="L12" s="165"/>
    </row>
    <row r="13" spans="2:51" ht="52.5" customHeight="1" x14ac:dyDescent="0.3">
      <c r="B13" s="166" t="s">
        <v>97</v>
      </c>
      <c r="C13" s="167"/>
      <c r="D13" s="167"/>
      <c r="E13" s="167"/>
      <c r="F13" s="167"/>
      <c r="G13" s="167"/>
      <c r="H13" s="167"/>
      <c r="I13" s="167"/>
      <c r="J13" s="168" t="s">
        <v>96</v>
      </c>
      <c r="K13" s="169"/>
      <c r="L13" s="169"/>
      <c r="M13" s="169"/>
      <c r="N13" s="169"/>
      <c r="O13" s="169"/>
      <c r="P13" s="169"/>
      <c r="Q13" s="169"/>
    </row>
    <row r="14" spans="2:51" ht="163.80000000000001" customHeight="1" x14ac:dyDescent="0.3">
      <c r="B14" s="170" t="s">
        <v>99</v>
      </c>
      <c r="C14" s="171"/>
      <c r="D14" s="171"/>
      <c r="E14" s="171"/>
      <c r="F14" s="171"/>
      <c r="G14" s="171"/>
      <c r="H14" s="171"/>
      <c r="I14" s="172"/>
      <c r="J14" s="173" t="s">
        <v>98</v>
      </c>
      <c r="K14" s="174"/>
      <c r="L14" s="174"/>
      <c r="M14" s="174"/>
      <c r="N14" s="174"/>
      <c r="O14" s="174"/>
      <c r="P14" s="174"/>
      <c r="Q14" s="174"/>
    </row>
    <row r="15" spans="2:51" ht="19.95" customHeight="1" x14ac:dyDescent="0.3">
      <c r="B15" s="2"/>
      <c r="C15" s="3"/>
      <c r="D15" s="3"/>
      <c r="E15" s="3"/>
      <c r="F15" s="3"/>
      <c r="G15" s="3"/>
      <c r="H15" s="3"/>
      <c r="I15" s="3"/>
      <c r="J15" s="2"/>
      <c r="K15" s="2"/>
      <c r="L15" s="2"/>
      <c r="M15" s="2"/>
      <c r="N15" s="2"/>
      <c r="O15" s="2"/>
      <c r="P15" s="2"/>
      <c r="Q15" s="2"/>
    </row>
    <row r="16" spans="2:51" s="4" customFormat="1" ht="32.700000000000003" customHeight="1" x14ac:dyDescent="0.35">
      <c r="B16" s="175" t="s">
        <v>7</v>
      </c>
      <c r="C16" s="175"/>
      <c r="D16" s="175"/>
      <c r="E16" s="175"/>
      <c r="F16" s="175"/>
      <c r="G16" s="175"/>
      <c r="H16" s="175"/>
      <c r="I16" s="175"/>
      <c r="J16" s="175"/>
      <c r="K16" s="175"/>
      <c r="L16" s="175"/>
      <c r="M16" s="175"/>
      <c r="N16" s="175"/>
      <c r="O16" s="176"/>
      <c r="P16" s="176"/>
      <c r="Q16" s="176"/>
    </row>
    <row r="17" spans="2:17" ht="37.200000000000003" customHeight="1" x14ac:dyDescent="0.3">
      <c r="B17" s="154" t="s">
        <v>8</v>
      </c>
      <c r="C17" s="154"/>
      <c r="D17" s="154"/>
      <c r="E17" s="154"/>
      <c r="F17" s="154"/>
      <c r="G17" s="155" t="s">
        <v>100</v>
      </c>
      <c r="H17" s="155"/>
      <c r="I17" s="155"/>
      <c r="J17" s="156" t="s">
        <v>9</v>
      </c>
      <c r="K17" s="157"/>
      <c r="L17" s="157"/>
      <c r="M17" s="157"/>
      <c r="N17" s="157"/>
      <c r="O17" s="158" t="s">
        <v>51</v>
      </c>
      <c r="P17" s="158"/>
      <c r="Q17" s="158"/>
    </row>
    <row r="18" spans="2:17" ht="37.200000000000003" customHeight="1" x14ac:dyDescent="0.3">
      <c r="B18" s="133" t="s">
        <v>10</v>
      </c>
      <c r="C18" s="133"/>
      <c r="D18" s="133"/>
      <c r="E18" s="133"/>
      <c r="F18" s="133"/>
      <c r="G18" s="147">
        <v>46079</v>
      </c>
      <c r="H18" s="135"/>
      <c r="I18" s="135"/>
      <c r="J18" s="159" t="s">
        <v>11</v>
      </c>
      <c r="K18" s="160"/>
      <c r="L18" s="160"/>
      <c r="M18" s="160"/>
      <c r="N18" s="161"/>
      <c r="O18" s="162" t="s">
        <v>52</v>
      </c>
      <c r="P18" s="163"/>
      <c r="Q18" s="164"/>
    </row>
    <row r="19" spans="2:17" ht="37.200000000000003" customHeight="1" x14ac:dyDescent="0.3">
      <c r="B19" s="133" t="s">
        <v>12</v>
      </c>
      <c r="C19" s="133"/>
      <c r="D19" s="133"/>
      <c r="E19" s="133"/>
      <c r="F19" s="133"/>
      <c r="G19" s="147">
        <v>46085</v>
      </c>
      <c r="H19" s="135"/>
      <c r="I19" s="135"/>
      <c r="J19" s="133" t="s">
        <v>13</v>
      </c>
      <c r="K19" s="133"/>
      <c r="L19" s="133"/>
      <c r="M19" s="133"/>
      <c r="N19" s="133"/>
      <c r="O19" s="148" t="s">
        <v>101</v>
      </c>
      <c r="P19" s="149"/>
      <c r="Q19" s="150"/>
    </row>
    <row r="20" spans="2:17" ht="204.6" customHeight="1" x14ac:dyDescent="0.3">
      <c r="B20" s="133" t="s">
        <v>14</v>
      </c>
      <c r="C20" s="133"/>
      <c r="D20" s="133"/>
      <c r="E20" s="133"/>
      <c r="F20" s="133"/>
      <c r="G20" s="147" t="s">
        <v>50</v>
      </c>
      <c r="H20" s="135"/>
      <c r="I20" s="135"/>
      <c r="J20" s="151" t="s">
        <v>15</v>
      </c>
      <c r="K20" s="152"/>
      <c r="L20" s="152"/>
      <c r="M20" s="152"/>
      <c r="N20" s="153"/>
      <c r="O20" s="147" t="s">
        <v>102</v>
      </c>
      <c r="P20" s="135"/>
      <c r="Q20" s="135"/>
    </row>
    <row r="21" spans="2:17" ht="37.200000000000003" customHeight="1" x14ac:dyDescent="0.3">
      <c r="B21" s="133" t="s">
        <v>16</v>
      </c>
      <c r="C21" s="133"/>
      <c r="D21" s="133"/>
      <c r="E21" s="133"/>
      <c r="F21" s="133"/>
      <c r="G21" s="134" t="s">
        <v>47</v>
      </c>
      <c r="H21" s="135"/>
      <c r="I21" s="135"/>
      <c r="J21" s="136" t="s">
        <v>17</v>
      </c>
      <c r="K21" s="137"/>
      <c r="L21" s="137"/>
      <c r="M21" s="137"/>
      <c r="N21" s="138"/>
      <c r="O21" s="139" t="s">
        <v>53</v>
      </c>
      <c r="P21" s="140"/>
      <c r="Q21" s="141"/>
    </row>
    <row r="22" spans="2:17" ht="34.950000000000003" customHeight="1" x14ac:dyDescent="0.3">
      <c r="J22" s="142"/>
      <c r="K22" s="142"/>
      <c r="L22" s="142"/>
      <c r="M22" s="142"/>
      <c r="N22" s="142"/>
      <c r="O22" s="143"/>
      <c r="P22" s="143"/>
      <c r="Q22" s="143"/>
    </row>
    <row r="23" spans="2:17" s="4" customFormat="1" ht="24.75" customHeight="1" thickBot="1" x14ac:dyDescent="0.4">
      <c r="B23" s="132" t="s">
        <v>55</v>
      </c>
      <c r="C23" s="132"/>
      <c r="D23" s="132"/>
      <c r="E23" s="132"/>
      <c r="F23" s="132"/>
      <c r="G23" s="132"/>
      <c r="H23" s="132"/>
      <c r="I23" s="132"/>
      <c r="J23" s="132" t="s">
        <v>18</v>
      </c>
      <c r="K23" s="132"/>
      <c r="L23" s="132"/>
      <c r="M23" s="132"/>
      <c r="N23" s="132"/>
      <c r="O23" s="132"/>
      <c r="P23" s="132"/>
      <c r="Q23" s="132"/>
    </row>
    <row r="24" spans="2:17" ht="41.4" customHeight="1" thickBot="1" x14ac:dyDescent="0.35">
      <c r="B24" s="144" t="s">
        <v>103</v>
      </c>
      <c r="C24" s="145"/>
      <c r="D24" s="145"/>
      <c r="E24" s="145"/>
      <c r="F24" s="145"/>
      <c r="G24" s="145"/>
      <c r="H24" s="145"/>
      <c r="I24" s="145"/>
      <c r="J24" s="145"/>
      <c r="K24" s="145"/>
      <c r="L24" s="145"/>
      <c r="M24" s="145"/>
      <c r="N24" s="145"/>
      <c r="O24" s="145"/>
      <c r="P24" s="145"/>
      <c r="Q24" s="146"/>
    </row>
    <row r="25" spans="2:17" ht="36" customHeight="1" x14ac:dyDescent="0.3">
      <c r="B25" s="27" t="s">
        <v>19</v>
      </c>
      <c r="C25" s="29" t="s">
        <v>104</v>
      </c>
      <c r="D25" s="30"/>
      <c r="E25" s="31"/>
      <c r="F25" s="32" t="s">
        <v>105</v>
      </c>
      <c r="G25" s="33"/>
      <c r="H25" s="36" t="s">
        <v>106</v>
      </c>
      <c r="I25" s="37"/>
      <c r="J25" s="39" t="s">
        <v>107</v>
      </c>
      <c r="K25" s="40"/>
      <c r="L25" s="33"/>
      <c r="M25" s="32" t="s">
        <v>108</v>
      </c>
      <c r="N25" s="33"/>
      <c r="O25" s="32" t="s">
        <v>109</v>
      </c>
      <c r="P25" s="33"/>
      <c r="Q25" s="43" t="s">
        <v>110</v>
      </c>
    </row>
    <row r="26" spans="2:17" ht="52.2" customHeight="1" thickBot="1" x14ac:dyDescent="0.35">
      <c r="B26" s="28"/>
      <c r="C26" s="45" t="s">
        <v>111</v>
      </c>
      <c r="D26" s="46"/>
      <c r="E26" s="18" t="s">
        <v>112</v>
      </c>
      <c r="F26" s="34"/>
      <c r="G26" s="35"/>
      <c r="H26" s="34"/>
      <c r="I26" s="38"/>
      <c r="J26" s="41"/>
      <c r="K26" s="42"/>
      <c r="L26" s="35"/>
      <c r="M26" s="34"/>
      <c r="N26" s="35"/>
      <c r="O26" s="34"/>
      <c r="P26" s="35"/>
      <c r="Q26" s="44"/>
    </row>
    <row r="27" spans="2:17" ht="187.2" customHeight="1" x14ac:dyDescent="0.3">
      <c r="B27" s="48">
        <v>1</v>
      </c>
      <c r="C27" s="52" t="s">
        <v>113</v>
      </c>
      <c r="D27" s="53"/>
      <c r="E27" s="57" t="s">
        <v>126</v>
      </c>
      <c r="F27" s="52" t="s">
        <v>114</v>
      </c>
      <c r="G27" s="53"/>
      <c r="H27" s="52">
        <v>15</v>
      </c>
      <c r="I27" s="60"/>
      <c r="J27" s="65" t="s">
        <v>115</v>
      </c>
      <c r="K27" s="66"/>
      <c r="L27" s="67"/>
      <c r="M27" s="73"/>
      <c r="N27" s="74"/>
      <c r="O27" s="73"/>
      <c r="P27" s="74"/>
      <c r="Q27" s="78">
        <f>SUM(M27*O27)</f>
        <v>0</v>
      </c>
    </row>
    <row r="28" spans="2:17" ht="187.2" customHeight="1" x14ac:dyDescent="0.3">
      <c r="B28" s="48"/>
      <c r="C28" s="52"/>
      <c r="D28" s="53"/>
      <c r="E28" s="57"/>
      <c r="F28" s="52"/>
      <c r="G28" s="53"/>
      <c r="H28" s="52"/>
      <c r="I28" s="60"/>
      <c r="J28" s="65"/>
      <c r="K28" s="66"/>
      <c r="L28" s="67"/>
      <c r="M28" s="73"/>
      <c r="N28" s="74"/>
      <c r="O28" s="73"/>
      <c r="P28" s="74"/>
      <c r="Q28" s="78"/>
    </row>
    <row r="29" spans="2:17" ht="250.8" customHeight="1" x14ac:dyDescent="0.3">
      <c r="B29" s="48"/>
      <c r="C29" s="52"/>
      <c r="D29" s="53"/>
      <c r="E29" s="57"/>
      <c r="F29" s="52"/>
      <c r="G29" s="53"/>
      <c r="H29" s="52"/>
      <c r="I29" s="60"/>
      <c r="J29" s="65"/>
      <c r="K29" s="66"/>
      <c r="L29" s="67"/>
      <c r="M29" s="73"/>
      <c r="N29" s="74"/>
      <c r="O29" s="73"/>
      <c r="P29" s="74"/>
      <c r="Q29" s="78"/>
    </row>
    <row r="30" spans="2:17" ht="280.2" customHeight="1" x14ac:dyDescent="0.3">
      <c r="B30" s="80"/>
      <c r="C30" s="81"/>
      <c r="D30" s="82"/>
      <c r="E30" s="83"/>
      <c r="F30" s="81"/>
      <c r="G30" s="82"/>
      <c r="H30" s="81"/>
      <c r="I30" s="84"/>
      <c r="J30" s="85"/>
      <c r="K30" s="86"/>
      <c r="L30" s="87"/>
      <c r="M30" s="88"/>
      <c r="N30" s="89"/>
      <c r="O30" s="88"/>
      <c r="P30" s="89"/>
      <c r="Q30" s="90"/>
    </row>
    <row r="31" spans="2:17" ht="122.4" customHeight="1" x14ac:dyDescent="0.3">
      <c r="B31" s="47">
        <v>2</v>
      </c>
      <c r="C31" s="50" t="s">
        <v>116</v>
      </c>
      <c r="D31" s="51"/>
      <c r="E31" s="56" t="s">
        <v>125</v>
      </c>
      <c r="F31" s="50" t="s">
        <v>117</v>
      </c>
      <c r="G31" s="51"/>
      <c r="H31" s="50">
        <v>15</v>
      </c>
      <c r="I31" s="59"/>
      <c r="J31" s="62" t="s">
        <v>118</v>
      </c>
      <c r="K31" s="63"/>
      <c r="L31" s="64"/>
      <c r="M31" s="71"/>
      <c r="N31" s="72"/>
      <c r="O31" s="71"/>
      <c r="P31" s="72"/>
      <c r="Q31" s="77">
        <f>SUM(M31*O31)</f>
        <v>0</v>
      </c>
    </row>
    <row r="32" spans="2:17" ht="122.4" customHeight="1" x14ac:dyDescent="0.3">
      <c r="B32" s="48"/>
      <c r="C32" s="52"/>
      <c r="D32" s="53"/>
      <c r="E32" s="57"/>
      <c r="F32" s="52"/>
      <c r="G32" s="53"/>
      <c r="H32" s="52"/>
      <c r="I32" s="60"/>
      <c r="J32" s="65"/>
      <c r="K32" s="66"/>
      <c r="L32" s="67"/>
      <c r="M32" s="73"/>
      <c r="N32" s="74"/>
      <c r="O32" s="73"/>
      <c r="P32" s="74"/>
      <c r="Q32" s="78"/>
    </row>
    <row r="33" spans="2:19" ht="122.4" customHeight="1" x14ac:dyDescent="0.3">
      <c r="B33" s="48"/>
      <c r="C33" s="52"/>
      <c r="D33" s="53"/>
      <c r="E33" s="57"/>
      <c r="F33" s="52"/>
      <c r="G33" s="53"/>
      <c r="H33" s="52"/>
      <c r="I33" s="60"/>
      <c r="J33" s="65"/>
      <c r="K33" s="66"/>
      <c r="L33" s="67"/>
      <c r="M33" s="73"/>
      <c r="N33" s="74"/>
      <c r="O33" s="73"/>
      <c r="P33" s="74"/>
      <c r="Q33" s="78"/>
    </row>
    <row r="34" spans="2:19" ht="122.4" customHeight="1" thickBot="1" x14ac:dyDescent="0.35">
      <c r="B34" s="49"/>
      <c r="C34" s="54"/>
      <c r="D34" s="55"/>
      <c r="E34" s="58"/>
      <c r="F34" s="54"/>
      <c r="G34" s="55"/>
      <c r="H34" s="54"/>
      <c r="I34" s="61"/>
      <c r="J34" s="68"/>
      <c r="K34" s="69"/>
      <c r="L34" s="70"/>
      <c r="M34" s="75"/>
      <c r="N34" s="76"/>
      <c r="O34" s="75"/>
      <c r="P34" s="76"/>
      <c r="Q34" s="79"/>
    </row>
    <row r="35" spans="2:19" ht="36.75" customHeight="1" thickBot="1" x14ac:dyDescent="0.35">
      <c r="B35" s="127" t="s">
        <v>119</v>
      </c>
      <c r="C35" s="128"/>
      <c r="D35" s="128"/>
      <c r="E35" s="128"/>
      <c r="F35" s="128"/>
      <c r="G35" s="128"/>
      <c r="H35" s="128"/>
      <c r="I35" s="128"/>
      <c r="J35" s="128"/>
      <c r="K35" s="128"/>
      <c r="L35" s="128"/>
      <c r="M35" s="128"/>
      <c r="N35" s="128"/>
      <c r="O35" s="128"/>
      <c r="P35" s="129"/>
      <c r="Q35" s="19">
        <f>SUM(Q27:Q34)</f>
        <v>0</v>
      </c>
      <c r="R35" s="130"/>
      <c r="S35" s="130"/>
    </row>
    <row r="36" spans="2:19" ht="36.75" customHeight="1" thickBot="1" x14ac:dyDescent="0.35">
      <c r="B36" s="131"/>
      <c r="C36" s="131"/>
      <c r="D36" s="131"/>
      <c r="E36" s="131"/>
      <c r="F36" s="131"/>
      <c r="G36" s="131"/>
      <c r="H36" s="131"/>
      <c r="I36" s="131"/>
      <c r="J36" s="131"/>
      <c r="K36" s="131"/>
      <c r="L36" s="131"/>
      <c r="M36" s="131"/>
      <c r="N36" s="131"/>
      <c r="O36" s="131"/>
      <c r="P36" s="131"/>
      <c r="Q36" s="131"/>
      <c r="R36" s="8"/>
      <c r="S36" s="8"/>
    </row>
    <row r="37" spans="2:19" ht="21" customHeight="1" x14ac:dyDescent="0.3">
      <c r="B37" s="21" t="s">
        <v>120</v>
      </c>
      <c r="C37" s="22"/>
      <c r="D37" s="22"/>
      <c r="E37" s="22"/>
      <c r="F37" s="22"/>
      <c r="G37" s="22"/>
      <c r="H37" s="22"/>
      <c r="I37" s="22"/>
      <c r="J37" s="22"/>
      <c r="K37" s="22"/>
      <c r="L37" s="22"/>
      <c r="M37" s="22"/>
      <c r="N37" s="22"/>
      <c r="O37" s="22"/>
      <c r="P37" s="22"/>
      <c r="Q37" s="23"/>
      <c r="R37" s="8"/>
      <c r="S37" s="8"/>
    </row>
    <row r="38" spans="2:19" ht="21" customHeight="1" thickBot="1" x14ac:dyDescent="0.35">
      <c r="B38" s="24"/>
      <c r="C38" s="25"/>
      <c r="D38" s="25"/>
      <c r="E38" s="25"/>
      <c r="F38" s="25"/>
      <c r="G38" s="25"/>
      <c r="H38" s="25"/>
      <c r="I38" s="25"/>
      <c r="J38" s="25"/>
      <c r="K38" s="25"/>
      <c r="L38" s="25"/>
      <c r="M38" s="25"/>
      <c r="N38" s="25"/>
      <c r="O38" s="25"/>
      <c r="P38" s="25"/>
      <c r="Q38" s="26"/>
      <c r="R38" s="8"/>
      <c r="S38" s="8"/>
    </row>
    <row r="39" spans="2:19" ht="31.8" customHeight="1" x14ac:dyDescent="0.3">
      <c r="B39" s="27" t="s">
        <v>19</v>
      </c>
      <c r="C39" s="29" t="s">
        <v>104</v>
      </c>
      <c r="D39" s="30"/>
      <c r="E39" s="31"/>
      <c r="F39" s="32" t="s">
        <v>105</v>
      </c>
      <c r="G39" s="33"/>
      <c r="H39" s="36" t="s">
        <v>106</v>
      </c>
      <c r="I39" s="37"/>
      <c r="J39" s="39" t="s">
        <v>107</v>
      </c>
      <c r="K39" s="40"/>
      <c r="L39" s="33"/>
      <c r="M39" s="32" t="s">
        <v>108</v>
      </c>
      <c r="N39" s="33"/>
      <c r="O39" s="32" t="s">
        <v>109</v>
      </c>
      <c r="P39" s="33"/>
      <c r="Q39" s="43" t="s">
        <v>110</v>
      </c>
      <c r="R39" s="8"/>
      <c r="S39" s="8"/>
    </row>
    <row r="40" spans="2:19" ht="45.6" customHeight="1" thickBot="1" x14ac:dyDescent="0.35">
      <c r="B40" s="28"/>
      <c r="C40" s="45" t="s">
        <v>111</v>
      </c>
      <c r="D40" s="46"/>
      <c r="E40" s="18" t="s">
        <v>112</v>
      </c>
      <c r="F40" s="34"/>
      <c r="G40" s="35"/>
      <c r="H40" s="34"/>
      <c r="I40" s="38"/>
      <c r="J40" s="41"/>
      <c r="K40" s="42"/>
      <c r="L40" s="35"/>
      <c r="M40" s="34"/>
      <c r="N40" s="35"/>
      <c r="O40" s="34"/>
      <c r="P40" s="35"/>
      <c r="Q40" s="44"/>
      <c r="R40" s="8"/>
      <c r="S40" s="8"/>
    </row>
    <row r="41" spans="2:19" ht="170.4" customHeight="1" x14ac:dyDescent="0.3">
      <c r="B41" s="189">
        <v>1</v>
      </c>
      <c r="C41" s="50" t="s">
        <v>121</v>
      </c>
      <c r="D41" s="51"/>
      <c r="E41" s="56" t="s">
        <v>122</v>
      </c>
      <c r="F41" s="50" t="s">
        <v>117</v>
      </c>
      <c r="G41" s="51"/>
      <c r="H41" s="50">
        <v>15</v>
      </c>
      <c r="I41" s="59"/>
      <c r="J41" s="62" t="s">
        <v>123</v>
      </c>
      <c r="K41" s="63"/>
      <c r="L41" s="64"/>
      <c r="M41" s="71"/>
      <c r="N41" s="72"/>
      <c r="O41" s="71"/>
      <c r="P41" s="72"/>
      <c r="Q41" s="191">
        <f>SUM(M41*O41)</f>
        <v>0</v>
      </c>
      <c r="R41" s="8"/>
      <c r="S41" s="8"/>
    </row>
    <row r="42" spans="2:19" ht="170.4" customHeight="1" x14ac:dyDescent="0.3">
      <c r="B42" s="190"/>
      <c r="C42" s="52"/>
      <c r="D42" s="53"/>
      <c r="E42" s="57"/>
      <c r="F42" s="52"/>
      <c r="G42" s="53"/>
      <c r="H42" s="52"/>
      <c r="I42" s="60"/>
      <c r="J42" s="65"/>
      <c r="K42" s="66"/>
      <c r="L42" s="67"/>
      <c r="M42" s="73"/>
      <c r="N42" s="74"/>
      <c r="O42" s="73"/>
      <c r="P42" s="74"/>
      <c r="Q42" s="192"/>
      <c r="R42" s="8"/>
      <c r="S42" s="8"/>
    </row>
    <row r="43" spans="2:19" ht="170.4" customHeight="1" x14ac:dyDescent="0.3">
      <c r="B43" s="190"/>
      <c r="C43" s="52"/>
      <c r="D43" s="53"/>
      <c r="E43" s="57"/>
      <c r="F43" s="52"/>
      <c r="G43" s="53"/>
      <c r="H43" s="52"/>
      <c r="I43" s="60"/>
      <c r="J43" s="65"/>
      <c r="K43" s="66"/>
      <c r="L43" s="67"/>
      <c r="M43" s="73"/>
      <c r="N43" s="74"/>
      <c r="O43" s="73"/>
      <c r="P43" s="74"/>
      <c r="Q43" s="192"/>
      <c r="R43" s="8"/>
      <c r="S43" s="8"/>
    </row>
    <row r="44" spans="2:19" ht="211.2" customHeight="1" thickBot="1" x14ac:dyDescent="0.35">
      <c r="B44" s="190"/>
      <c r="C44" s="52"/>
      <c r="D44" s="53"/>
      <c r="E44" s="57"/>
      <c r="F44" s="52"/>
      <c r="G44" s="53"/>
      <c r="H44" s="52"/>
      <c r="I44" s="60"/>
      <c r="J44" s="65"/>
      <c r="K44" s="66"/>
      <c r="L44" s="67"/>
      <c r="M44" s="73"/>
      <c r="N44" s="74"/>
      <c r="O44" s="73"/>
      <c r="P44" s="74"/>
      <c r="Q44" s="193"/>
      <c r="R44" s="8"/>
      <c r="S44" s="8"/>
    </row>
    <row r="45" spans="2:19" ht="40.200000000000003" customHeight="1" thickBot="1" x14ac:dyDescent="0.35">
      <c r="B45" s="194" t="s">
        <v>124</v>
      </c>
      <c r="C45" s="195"/>
      <c r="D45" s="195"/>
      <c r="E45" s="195"/>
      <c r="F45" s="195"/>
      <c r="G45" s="195"/>
      <c r="H45" s="195"/>
      <c r="I45" s="195"/>
      <c r="J45" s="195"/>
      <c r="K45" s="195"/>
      <c r="L45" s="195"/>
      <c r="M45" s="195"/>
      <c r="N45" s="195"/>
      <c r="O45" s="195"/>
      <c r="P45" s="196"/>
      <c r="Q45" s="20">
        <f>Q41</f>
        <v>0</v>
      </c>
      <c r="R45" s="8"/>
      <c r="S45" s="8"/>
    </row>
    <row r="46" spans="2:19" ht="36" customHeight="1" thickBot="1" x14ac:dyDescent="0.35">
      <c r="B46" s="6"/>
      <c r="C46" s="6"/>
      <c r="D46" s="6"/>
      <c r="E46" s="6"/>
      <c r="F46" s="6"/>
      <c r="G46" s="6"/>
      <c r="H46" s="6"/>
      <c r="I46" s="6"/>
      <c r="J46" s="6"/>
      <c r="K46" s="6"/>
      <c r="L46" s="6"/>
      <c r="M46" s="6"/>
      <c r="N46" s="6"/>
      <c r="O46" s="6"/>
      <c r="P46" s="6"/>
      <c r="Q46" s="7"/>
      <c r="R46" s="8"/>
      <c r="S46" s="8"/>
    </row>
    <row r="47" spans="2:19" ht="66" customHeight="1" thickBot="1" x14ac:dyDescent="0.35">
      <c r="B47" s="197" t="s">
        <v>127</v>
      </c>
      <c r="C47" s="198"/>
      <c r="D47" s="198"/>
      <c r="E47" s="198"/>
      <c r="F47" s="198"/>
      <c r="G47" s="198"/>
      <c r="H47" s="198"/>
      <c r="I47" s="198"/>
      <c r="J47" s="198"/>
      <c r="K47" s="198"/>
      <c r="L47" s="198"/>
      <c r="M47" s="198"/>
      <c r="N47" s="198"/>
      <c r="O47" s="198"/>
      <c r="P47" s="198"/>
      <c r="Q47" s="199"/>
      <c r="R47" s="8"/>
      <c r="S47" s="8"/>
    </row>
    <row r="48" spans="2:19" ht="28.8" customHeight="1" x14ac:dyDescent="0.3">
      <c r="B48" s="6"/>
      <c r="C48" s="6"/>
      <c r="D48" s="6"/>
      <c r="E48" s="6"/>
      <c r="F48" s="6"/>
      <c r="G48" s="6"/>
      <c r="H48" s="6"/>
      <c r="I48" s="6"/>
      <c r="J48" s="6"/>
      <c r="K48" s="6"/>
      <c r="L48" s="6"/>
      <c r="M48" s="6"/>
      <c r="N48" s="6"/>
      <c r="O48" s="6"/>
      <c r="P48" s="6"/>
      <c r="Q48" s="7"/>
      <c r="R48" s="8"/>
      <c r="S48" s="8"/>
    </row>
    <row r="49" spans="2:17" ht="30" customHeight="1" x14ac:dyDescent="0.3">
      <c r="B49" s="123" t="s">
        <v>20</v>
      </c>
      <c r="C49" s="123"/>
      <c r="D49" s="123"/>
      <c r="E49" s="123"/>
      <c r="F49" s="123"/>
      <c r="G49" s="123"/>
      <c r="H49" s="123"/>
      <c r="I49" s="123"/>
      <c r="J49" s="123"/>
      <c r="K49" s="123"/>
      <c r="L49" s="123"/>
      <c r="M49" s="9"/>
      <c r="N49" s="124"/>
      <c r="O49" s="124"/>
      <c r="P49" s="124"/>
    </row>
    <row r="50" spans="2:17" ht="8.4" customHeight="1" x14ac:dyDescent="0.3">
      <c r="B50" s="10"/>
      <c r="C50" s="10"/>
      <c r="D50" s="10"/>
      <c r="E50" s="10"/>
      <c r="F50" s="10"/>
      <c r="G50" s="10"/>
      <c r="H50" s="10"/>
      <c r="I50" s="6"/>
      <c r="J50" s="6"/>
      <c r="K50" s="6"/>
      <c r="M50" s="5"/>
    </row>
    <row r="51" spans="2:17" ht="30" customHeight="1" x14ac:dyDescent="0.3">
      <c r="B51" s="123" t="s">
        <v>57</v>
      </c>
      <c r="C51" s="123"/>
      <c r="D51" s="123"/>
      <c r="E51" s="123"/>
      <c r="F51" s="123"/>
      <c r="G51" s="123"/>
      <c r="H51" s="123"/>
      <c r="I51" s="123"/>
      <c r="J51" s="123"/>
      <c r="K51" s="123"/>
      <c r="L51" s="123"/>
      <c r="M51" s="9"/>
      <c r="N51" s="124"/>
      <c r="O51" s="124"/>
      <c r="P51" s="124"/>
    </row>
    <row r="52" spans="2:17" ht="13.2" customHeight="1" x14ac:dyDescent="0.3">
      <c r="B52" s="11"/>
      <c r="C52" s="11"/>
      <c r="D52" s="11"/>
      <c r="E52" s="11"/>
      <c r="F52" s="11"/>
      <c r="G52" s="11"/>
      <c r="H52" s="11"/>
      <c r="I52" s="11"/>
      <c r="J52" s="11"/>
      <c r="K52" s="11"/>
      <c r="L52" s="11"/>
      <c r="M52" s="9"/>
      <c r="N52" s="12"/>
      <c r="O52" s="12"/>
      <c r="P52" s="12"/>
    </row>
    <row r="53" spans="2:17" ht="96.6" customHeight="1" x14ac:dyDescent="0.3">
      <c r="B53" s="125" t="s">
        <v>58</v>
      </c>
      <c r="C53" s="126"/>
      <c r="D53" s="126"/>
      <c r="E53" s="126"/>
      <c r="F53" s="126"/>
      <c r="G53" s="126"/>
      <c r="H53" s="126"/>
      <c r="I53" s="126"/>
      <c r="J53" s="126"/>
      <c r="K53" s="126"/>
      <c r="L53" s="126"/>
      <c r="M53" s="126"/>
      <c r="N53" s="126"/>
      <c r="O53" s="126"/>
      <c r="P53" s="126"/>
      <c r="Q53" s="126"/>
    </row>
    <row r="54" spans="2:17" ht="8.4" customHeight="1" x14ac:dyDescent="0.3">
      <c r="B54" s="10"/>
      <c r="C54" s="10"/>
      <c r="D54" s="10"/>
      <c r="E54" s="10"/>
      <c r="F54" s="10"/>
      <c r="G54" s="10"/>
      <c r="H54" s="10"/>
      <c r="I54" s="14"/>
      <c r="J54" s="10"/>
      <c r="K54" s="10"/>
      <c r="L54" s="91"/>
      <c r="M54" s="91"/>
      <c r="N54" s="91"/>
    </row>
    <row r="55" spans="2:17" ht="63" customHeight="1" x14ac:dyDescent="0.3">
      <c r="B55" s="121" t="s">
        <v>21</v>
      </c>
      <c r="C55" s="121"/>
      <c r="D55" s="121"/>
      <c r="E55" s="121"/>
      <c r="F55" s="121"/>
      <c r="G55" s="121"/>
      <c r="H55" s="121"/>
      <c r="I55" s="121"/>
      <c r="J55" s="122" t="s">
        <v>22</v>
      </c>
      <c r="K55" s="121"/>
      <c r="L55" s="121"/>
      <c r="M55" s="121"/>
      <c r="N55" s="121"/>
      <c r="O55" s="121"/>
      <c r="P55" s="121"/>
      <c r="Q55" s="121"/>
    </row>
    <row r="56" spans="2:17" ht="34.950000000000003" customHeight="1" x14ac:dyDescent="0.3">
      <c r="B56" s="119" t="s">
        <v>23</v>
      </c>
      <c r="C56" s="119"/>
      <c r="D56" s="119"/>
      <c r="E56" s="119"/>
      <c r="G56" s="117"/>
      <c r="H56" s="117"/>
      <c r="I56" s="118"/>
      <c r="J56" s="119" t="s">
        <v>24</v>
      </c>
      <c r="K56" s="119"/>
      <c r="L56" s="119"/>
      <c r="M56" s="119"/>
      <c r="N56" s="119"/>
      <c r="O56" s="119"/>
      <c r="P56" s="119"/>
      <c r="Q56" s="119"/>
    </row>
    <row r="57" spans="2:17" ht="25.2" customHeight="1" x14ac:dyDescent="0.3">
      <c r="B57" s="91"/>
      <c r="C57" s="91"/>
      <c r="D57" s="91"/>
      <c r="E57" s="91"/>
      <c r="F57" s="91"/>
      <c r="G57" s="91"/>
      <c r="H57" s="91"/>
      <c r="I57" s="120"/>
    </row>
    <row r="58" spans="2:17" ht="34.950000000000003" customHeight="1" x14ac:dyDescent="0.3">
      <c r="B58" s="17" t="s">
        <v>25</v>
      </c>
      <c r="C58" s="17"/>
      <c r="D58" s="17"/>
      <c r="G58" s="117"/>
      <c r="H58" s="117"/>
      <c r="I58" s="118"/>
      <c r="J58" s="119" t="s">
        <v>26</v>
      </c>
      <c r="K58" s="119"/>
      <c r="L58" s="119"/>
      <c r="M58" s="119"/>
      <c r="N58" s="119"/>
      <c r="O58" s="119"/>
      <c r="P58" s="119"/>
      <c r="Q58" s="119"/>
    </row>
    <row r="59" spans="2:17" x14ac:dyDescent="0.3">
      <c r="I59" s="13"/>
    </row>
    <row r="60" spans="2:17" x14ac:dyDescent="0.3">
      <c r="I60" s="13"/>
    </row>
    <row r="61" spans="2:17" ht="26.25" customHeight="1" x14ac:dyDescent="0.3">
      <c r="B61" s="15" t="s">
        <v>27</v>
      </c>
      <c r="C61" s="15"/>
      <c r="D61" s="15"/>
      <c r="E61" s="15"/>
      <c r="F61" s="15"/>
      <c r="G61" s="15"/>
      <c r="H61" s="15"/>
      <c r="I61" s="16"/>
      <c r="J61" s="15"/>
      <c r="K61" s="15"/>
      <c r="L61" s="15"/>
      <c r="M61" s="15"/>
      <c r="N61" s="15"/>
      <c r="O61" s="15"/>
      <c r="P61" s="15"/>
      <c r="Q61" s="15"/>
    </row>
    <row r="62" spans="2:17" x14ac:dyDescent="0.3">
      <c r="I62" s="13"/>
    </row>
    <row r="63" spans="2:17" x14ac:dyDescent="0.3">
      <c r="I63" s="13"/>
    </row>
    <row r="64" spans="2:17" x14ac:dyDescent="0.3">
      <c r="B64" s="91"/>
      <c r="C64" s="91"/>
      <c r="D64" s="91"/>
      <c r="E64" s="91"/>
      <c r="F64" s="91"/>
      <c r="G64" s="91"/>
      <c r="H64" s="91"/>
      <c r="I64" s="120"/>
      <c r="J64" s="91"/>
      <c r="K64" s="91"/>
      <c r="L64" s="91"/>
      <c r="M64" s="91"/>
      <c r="N64" s="91"/>
      <c r="O64" s="91"/>
      <c r="P64" s="91"/>
      <c r="Q64" s="91"/>
    </row>
    <row r="65" spans="2:17" ht="14.4" customHeight="1" x14ac:dyDescent="0.3">
      <c r="B65" s="91"/>
      <c r="C65" s="91"/>
      <c r="D65" s="91"/>
      <c r="E65" s="91"/>
      <c r="F65" s="91"/>
      <c r="G65" s="91"/>
      <c r="H65" s="91"/>
      <c r="I65" s="120"/>
      <c r="J65" s="91"/>
      <c r="K65" s="91"/>
      <c r="L65" s="91"/>
      <c r="M65" s="91"/>
      <c r="N65" s="91"/>
      <c r="O65" s="91"/>
      <c r="P65" s="91"/>
      <c r="Q65" s="91"/>
    </row>
    <row r="66" spans="2:17" ht="18" x14ac:dyDescent="0.3">
      <c r="B66" s="114" t="s">
        <v>28</v>
      </c>
      <c r="C66" s="114"/>
      <c r="D66" s="114"/>
      <c r="E66" s="114"/>
      <c r="F66" s="114"/>
      <c r="G66" s="114"/>
      <c r="H66" s="114"/>
      <c r="I66" s="114"/>
      <c r="J66" s="115" t="s">
        <v>29</v>
      </c>
      <c r="K66" s="116"/>
      <c r="L66" s="116"/>
      <c r="M66" s="116"/>
      <c r="N66" s="116"/>
      <c r="O66" s="116"/>
      <c r="P66" s="116"/>
      <c r="Q66" s="116"/>
    </row>
    <row r="67" spans="2:17" ht="71.25" customHeight="1" x14ac:dyDescent="0.3">
      <c r="B67" s="110" t="s">
        <v>71</v>
      </c>
      <c r="C67" s="110"/>
      <c r="D67" s="110"/>
      <c r="E67" s="110"/>
      <c r="F67" s="110"/>
      <c r="G67" s="110"/>
      <c r="H67" s="110"/>
      <c r="I67" s="110"/>
      <c r="J67" s="98" t="s">
        <v>60</v>
      </c>
      <c r="K67" s="99"/>
      <c r="L67" s="99"/>
      <c r="M67" s="99"/>
      <c r="N67" s="99"/>
      <c r="O67" s="99"/>
      <c r="P67" s="99"/>
      <c r="Q67" s="99"/>
    </row>
    <row r="68" spans="2:17" ht="36.75" customHeight="1" x14ac:dyDescent="0.3">
      <c r="B68" s="109" t="s">
        <v>68</v>
      </c>
      <c r="C68" s="109"/>
      <c r="D68" s="109"/>
      <c r="E68" s="109"/>
      <c r="F68" s="109"/>
      <c r="G68" s="109"/>
      <c r="H68" s="109"/>
      <c r="I68" s="109"/>
      <c r="J68" s="101" t="s">
        <v>64</v>
      </c>
      <c r="K68" s="102"/>
      <c r="L68" s="102"/>
      <c r="M68" s="102"/>
      <c r="N68" s="102"/>
      <c r="O68" s="102"/>
      <c r="P68" s="102"/>
      <c r="Q68" s="102"/>
    </row>
    <row r="69" spans="2:17" ht="16.2" customHeight="1" x14ac:dyDescent="0.3">
      <c r="B69" s="110"/>
      <c r="C69" s="110"/>
      <c r="D69" s="110"/>
      <c r="E69" s="110"/>
      <c r="F69" s="110"/>
      <c r="G69" s="110"/>
      <c r="H69" s="110"/>
      <c r="I69" s="110"/>
      <c r="J69" s="93"/>
      <c r="K69" s="94"/>
      <c r="L69" s="94"/>
      <c r="M69" s="94"/>
      <c r="N69" s="94"/>
      <c r="O69" s="94"/>
      <c r="P69" s="94"/>
      <c r="Q69" s="94"/>
    </row>
    <row r="70" spans="2:17" ht="215.4" customHeight="1" x14ac:dyDescent="0.3">
      <c r="B70" s="109" t="s">
        <v>95</v>
      </c>
      <c r="C70" s="109"/>
      <c r="D70" s="109"/>
      <c r="E70" s="109"/>
      <c r="F70" s="109"/>
      <c r="G70" s="109"/>
      <c r="H70" s="109"/>
      <c r="I70" s="109"/>
      <c r="J70" s="93" t="s">
        <v>92</v>
      </c>
      <c r="K70" s="94"/>
      <c r="L70" s="94"/>
      <c r="M70" s="94"/>
      <c r="N70" s="94"/>
      <c r="O70" s="94"/>
      <c r="P70" s="94"/>
      <c r="Q70" s="94"/>
    </row>
    <row r="71" spans="2:17" ht="51" customHeight="1" x14ac:dyDescent="0.3">
      <c r="B71" s="113" t="s">
        <v>69</v>
      </c>
      <c r="C71" s="109"/>
      <c r="D71" s="109"/>
      <c r="E71" s="109"/>
      <c r="F71" s="109"/>
      <c r="G71" s="109"/>
      <c r="H71" s="109"/>
      <c r="I71" s="109"/>
      <c r="J71" s="101" t="s">
        <v>63</v>
      </c>
      <c r="K71" s="102"/>
      <c r="L71" s="102"/>
      <c r="M71" s="102"/>
      <c r="N71" s="102"/>
      <c r="O71" s="102"/>
      <c r="P71" s="102"/>
      <c r="Q71" s="102"/>
    </row>
    <row r="72" spans="2:17" ht="15" customHeight="1" x14ac:dyDescent="0.3">
      <c r="B72" s="109" t="s">
        <v>70</v>
      </c>
      <c r="C72" s="109"/>
      <c r="D72" s="109"/>
      <c r="E72" s="109"/>
      <c r="F72" s="109"/>
      <c r="G72" s="109"/>
      <c r="H72" s="109"/>
      <c r="I72" s="109"/>
      <c r="J72" s="93" t="s">
        <v>30</v>
      </c>
      <c r="K72" s="94"/>
      <c r="L72" s="94"/>
      <c r="M72" s="94"/>
      <c r="N72" s="94"/>
      <c r="O72" s="94"/>
      <c r="P72" s="94"/>
      <c r="Q72" s="94"/>
    </row>
    <row r="73" spans="2:17" x14ac:dyDescent="0.3">
      <c r="B73" s="110"/>
      <c r="C73" s="110"/>
      <c r="D73" s="110"/>
      <c r="E73" s="110"/>
      <c r="F73" s="110"/>
      <c r="G73" s="110"/>
      <c r="H73" s="110"/>
      <c r="I73" s="110"/>
      <c r="J73" s="93"/>
      <c r="K73" s="94"/>
      <c r="L73" s="94"/>
      <c r="M73" s="94"/>
      <c r="N73" s="94"/>
      <c r="O73" s="94"/>
      <c r="P73" s="94"/>
      <c r="Q73" s="94"/>
    </row>
    <row r="74" spans="2:17" x14ac:dyDescent="0.3">
      <c r="B74" s="110" t="s">
        <v>31</v>
      </c>
      <c r="C74" s="110"/>
      <c r="D74" s="110"/>
      <c r="E74" s="110"/>
      <c r="F74" s="110"/>
      <c r="G74" s="110"/>
      <c r="H74" s="110"/>
      <c r="I74" s="110"/>
      <c r="J74" s="98" t="s">
        <v>32</v>
      </c>
      <c r="K74" s="99"/>
      <c r="L74" s="99"/>
      <c r="M74" s="99"/>
      <c r="N74" s="99"/>
      <c r="O74" s="99"/>
      <c r="P74" s="99"/>
      <c r="Q74" s="99"/>
    </row>
    <row r="75" spans="2:17" ht="27" customHeight="1" x14ac:dyDescent="0.3">
      <c r="B75" s="109" t="s">
        <v>72</v>
      </c>
      <c r="C75" s="109"/>
      <c r="D75" s="109"/>
      <c r="E75" s="109"/>
      <c r="F75" s="109"/>
      <c r="G75" s="109"/>
      <c r="H75" s="109"/>
      <c r="I75" s="109"/>
      <c r="J75" s="93" t="s">
        <v>33</v>
      </c>
      <c r="K75" s="94"/>
      <c r="L75" s="94"/>
      <c r="M75" s="94"/>
      <c r="N75" s="94"/>
      <c r="O75" s="94"/>
      <c r="P75" s="94"/>
      <c r="Q75" s="94"/>
    </row>
    <row r="76" spans="2:17" ht="34.5" customHeight="1" x14ac:dyDescent="0.3">
      <c r="B76" s="109" t="s">
        <v>73</v>
      </c>
      <c r="C76" s="109"/>
      <c r="D76" s="109"/>
      <c r="E76" s="109"/>
      <c r="F76" s="109"/>
      <c r="G76" s="109"/>
      <c r="H76" s="109"/>
      <c r="I76" s="109"/>
      <c r="J76" s="93" t="s">
        <v>34</v>
      </c>
      <c r="K76" s="94"/>
      <c r="L76" s="94"/>
      <c r="M76" s="94"/>
      <c r="N76" s="94"/>
      <c r="O76" s="94"/>
      <c r="P76" s="94"/>
      <c r="Q76" s="94"/>
    </row>
    <row r="77" spans="2:17" ht="27.6" customHeight="1" x14ac:dyDescent="0.3">
      <c r="B77" s="109" t="s">
        <v>74</v>
      </c>
      <c r="C77" s="109"/>
      <c r="D77" s="109"/>
      <c r="E77" s="109"/>
      <c r="F77" s="109"/>
      <c r="G77" s="109"/>
      <c r="H77" s="109"/>
      <c r="I77" s="200"/>
      <c r="J77" s="93" t="s">
        <v>61</v>
      </c>
      <c r="K77" s="94"/>
      <c r="L77" s="94"/>
      <c r="M77" s="94"/>
      <c r="N77" s="94"/>
      <c r="O77" s="94"/>
      <c r="P77" s="94"/>
      <c r="Q77" s="94"/>
    </row>
    <row r="78" spans="2:17" ht="29.25" customHeight="1" x14ac:dyDescent="0.3">
      <c r="B78" s="109" t="s">
        <v>75</v>
      </c>
      <c r="C78" s="109"/>
      <c r="D78" s="109"/>
      <c r="E78" s="109"/>
      <c r="F78" s="109"/>
      <c r="G78" s="109"/>
      <c r="H78" s="109"/>
      <c r="I78" s="109"/>
      <c r="J78" s="101" t="s">
        <v>62</v>
      </c>
      <c r="K78" s="102"/>
      <c r="L78" s="102"/>
      <c r="M78" s="102"/>
      <c r="N78" s="102"/>
      <c r="O78" s="102"/>
      <c r="P78" s="102"/>
      <c r="Q78" s="102"/>
    </row>
    <row r="79" spans="2:17" x14ac:dyDescent="0.3">
      <c r="B79" s="92"/>
      <c r="C79" s="92"/>
      <c r="D79" s="92"/>
      <c r="E79" s="92"/>
      <c r="F79" s="92"/>
      <c r="G79" s="92"/>
      <c r="H79" s="92"/>
      <c r="I79" s="92"/>
      <c r="J79" s="93"/>
      <c r="K79" s="94"/>
      <c r="L79" s="94"/>
      <c r="M79" s="94"/>
      <c r="N79" s="94"/>
      <c r="O79" s="94"/>
      <c r="P79" s="94"/>
      <c r="Q79" s="94"/>
    </row>
    <row r="80" spans="2:17" ht="15" customHeight="1" x14ac:dyDescent="0.3">
      <c r="B80" s="92" t="s">
        <v>76</v>
      </c>
      <c r="C80" s="92"/>
      <c r="D80" s="92"/>
      <c r="E80" s="92"/>
      <c r="F80" s="92"/>
      <c r="G80" s="92"/>
      <c r="H80" s="92"/>
      <c r="I80" s="92"/>
      <c r="J80" s="98" t="s">
        <v>35</v>
      </c>
      <c r="K80" s="99"/>
      <c r="L80" s="99"/>
      <c r="M80" s="99"/>
      <c r="N80" s="99"/>
      <c r="O80" s="99"/>
      <c r="P80" s="99"/>
      <c r="Q80" s="99"/>
    </row>
    <row r="81" spans="2:17" ht="54" customHeight="1" x14ac:dyDescent="0.3">
      <c r="B81" s="109" t="s">
        <v>77</v>
      </c>
      <c r="C81" s="109"/>
      <c r="D81" s="109"/>
      <c r="E81" s="109"/>
      <c r="F81" s="109"/>
      <c r="G81" s="109"/>
      <c r="H81" s="109"/>
      <c r="I81" s="109"/>
      <c r="J81" s="101" t="s">
        <v>65</v>
      </c>
      <c r="K81" s="102"/>
      <c r="L81" s="102"/>
      <c r="M81" s="102"/>
      <c r="N81" s="102"/>
      <c r="O81" s="102"/>
      <c r="P81" s="102"/>
      <c r="Q81" s="102"/>
    </row>
    <row r="82" spans="2:17" x14ac:dyDescent="0.3">
      <c r="B82" s="110"/>
      <c r="C82" s="110"/>
      <c r="D82" s="110"/>
      <c r="E82" s="110"/>
      <c r="F82" s="110"/>
      <c r="G82" s="110"/>
      <c r="H82" s="110"/>
      <c r="I82" s="110"/>
      <c r="J82" s="93"/>
      <c r="K82" s="94"/>
      <c r="L82" s="94"/>
      <c r="M82" s="94"/>
      <c r="N82" s="94"/>
      <c r="O82" s="94"/>
      <c r="P82" s="94"/>
      <c r="Q82" s="94"/>
    </row>
    <row r="83" spans="2:17" ht="15" customHeight="1" x14ac:dyDescent="0.3">
      <c r="B83" s="110" t="s">
        <v>78</v>
      </c>
      <c r="C83" s="110"/>
      <c r="D83" s="110"/>
      <c r="E83" s="110"/>
      <c r="F83" s="110"/>
      <c r="G83" s="110"/>
      <c r="H83" s="110"/>
      <c r="I83" s="110"/>
      <c r="J83" s="98" t="s">
        <v>36</v>
      </c>
      <c r="K83" s="99"/>
      <c r="L83" s="99"/>
      <c r="M83" s="99"/>
      <c r="N83" s="99"/>
      <c r="O83" s="99"/>
      <c r="P83" s="99"/>
      <c r="Q83" s="99"/>
    </row>
    <row r="84" spans="2:17" ht="40.5" customHeight="1" x14ac:dyDescent="0.3">
      <c r="B84" s="109" t="s">
        <v>79</v>
      </c>
      <c r="C84" s="109"/>
      <c r="D84" s="109"/>
      <c r="E84" s="109"/>
      <c r="F84" s="109"/>
      <c r="G84" s="109"/>
      <c r="H84" s="109"/>
      <c r="I84" s="109"/>
      <c r="J84" s="93" t="s">
        <v>91</v>
      </c>
      <c r="K84" s="94"/>
      <c r="L84" s="94"/>
      <c r="M84" s="94"/>
      <c r="N84" s="94"/>
      <c r="O84" s="94"/>
      <c r="P84" s="94"/>
      <c r="Q84" s="94"/>
    </row>
    <row r="85" spans="2:17" x14ac:dyDescent="0.3">
      <c r="B85" s="110"/>
      <c r="C85" s="110"/>
      <c r="D85" s="110"/>
      <c r="E85" s="110"/>
      <c r="F85" s="110"/>
      <c r="G85" s="110"/>
      <c r="H85" s="110"/>
      <c r="I85" s="110"/>
      <c r="J85" s="93"/>
      <c r="K85" s="94"/>
      <c r="L85" s="94"/>
      <c r="M85" s="94"/>
      <c r="N85" s="94"/>
      <c r="O85" s="94"/>
      <c r="P85" s="94"/>
      <c r="Q85" s="94"/>
    </row>
    <row r="86" spans="2:17" ht="35.25" customHeight="1" x14ac:dyDescent="0.3">
      <c r="B86" s="109" t="s">
        <v>80</v>
      </c>
      <c r="C86" s="110"/>
      <c r="D86" s="110"/>
      <c r="E86" s="110"/>
      <c r="F86" s="110"/>
      <c r="G86" s="110"/>
      <c r="H86" s="110"/>
      <c r="I86" s="110"/>
      <c r="J86" s="108" t="s">
        <v>37</v>
      </c>
      <c r="K86" s="94"/>
      <c r="L86" s="94"/>
      <c r="M86" s="94"/>
      <c r="N86" s="94"/>
      <c r="O86" s="94"/>
      <c r="P86" s="94"/>
      <c r="Q86" s="94"/>
    </row>
    <row r="87" spans="2:17" ht="201.6" customHeight="1" x14ac:dyDescent="0.3">
      <c r="B87" s="111" t="s">
        <v>94</v>
      </c>
      <c r="C87" s="109"/>
      <c r="D87" s="109"/>
      <c r="E87" s="109"/>
      <c r="F87" s="109"/>
      <c r="G87" s="109"/>
      <c r="H87" s="109"/>
      <c r="I87" s="109"/>
      <c r="J87" s="112" t="s">
        <v>93</v>
      </c>
      <c r="K87" s="94"/>
      <c r="L87" s="94"/>
      <c r="M87" s="94"/>
      <c r="N87" s="94"/>
      <c r="O87" s="94"/>
      <c r="P87" s="94"/>
      <c r="Q87" s="94"/>
    </row>
    <row r="88" spans="2:17" x14ac:dyDescent="0.3">
      <c r="B88" s="92"/>
      <c r="C88" s="92"/>
      <c r="D88" s="92"/>
      <c r="E88" s="92"/>
      <c r="F88" s="92"/>
      <c r="G88" s="92"/>
      <c r="H88" s="92"/>
      <c r="I88" s="92"/>
      <c r="J88" s="93"/>
      <c r="K88" s="94"/>
      <c r="L88" s="94"/>
      <c r="M88" s="94"/>
      <c r="N88" s="94"/>
      <c r="O88" s="94"/>
      <c r="P88" s="94"/>
      <c r="Q88" s="94"/>
    </row>
    <row r="89" spans="2:17" ht="77.400000000000006" customHeight="1" x14ac:dyDescent="0.3">
      <c r="B89" s="109" t="s">
        <v>81</v>
      </c>
      <c r="C89" s="110"/>
      <c r="D89" s="110"/>
      <c r="E89" s="110"/>
      <c r="F89" s="110"/>
      <c r="G89" s="110"/>
      <c r="H89" s="110"/>
      <c r="I89" s="110"/>
      <c r="J89" s="108" t="s">
        <v>59</v>
      </c>
      <c r="K89" s="94"/>
      <c r="L89" s="94"/>
      <c r="M89" s="94"/>
      <c r="N89" s="94"/>
      <c r="O89" s="94"/>
      <c r="P89" s="94"/>
      <c r="Q89" s="94"/>
    </row>
    <row r="90" spans="2:17" x14ac:dyDescent="0.3">
      <c r="B90" s="92"/>
      <c r="C90" s="92"/>
      <c r="D90" s="92"/>
      <c r="E90" s="92"/>
      <c r="F90" s="92"/>
      <c r="G90" s="92"/>
      <c r="H90" s="92"/>
      <c r="I90" s="92"/>
      <c r="J90" s="93"/>
      <c r="K90" s="94"/>
      <c r="L90" s="94"/>
      <c r="M90" s="94"/>
      <c r="N90" s="94"/>
      <c r="O90" s="94"/>
      <c r="P90" s="94"/>
      <c r="Q90" s="94"/>
    </row>
    <row r="91" spans="2:17" ht="21.6" customHeight="1" x14ac:dyDescent="0.3">
      <c r="B91" s="100" t="s">
        <v>82</v>
      </c>
      <c r="C91" s="100"/>
      <c r="D91" s="100"/>
      <c r="E91" s="100"/>
      <c r="F91" s="100"/>
      <c r="G91" s="100"/>
      <c r="H91" s="100"/>
      <c r="I91" s="100"/>
      <c r="J91" s="108" t="s">
        <v>38</v>
      </c>
      <c r="K91" s="94"/>
      <c r="L91" s="94"/>
      <c r="M91" s="94"/>
      <c r="N91" s="94"/>
      <c r="O91" s="94"/>
      <c r="P91" s="94"/>
      <c r="Q91" s="94"/>
    </row>
    <row r="92" spans="2:17" x14ac:dyDescent="0.3">
      <c r="B92" s="92"/>
      <c r="C92" s="92"/>
      <c r="D92" s="92"/>
      <c r="E92" s="92"/>
      <c r="F92" s="92"/>
      <c r="G92" s="92"/>
      <c r="H92" s="92"/>
      <c r="I92" s="92"/>
      <c r="J92" s="93"/>
      <c r="K92" s="94"/>
      <c r="L92" s="94"/>
      <c r="M92" s="94"/>
      <c r="N92" s="94"/>
      <c r="O92" s="94"/>
      <c r="P92" s="94"/>
      <c r="Q92" s="94"/>
    </row>
    <row r="93" spans="2:17" ht="15" customHeight="1" x14ac:dyDescent="0.3">
      <c r="B93" s="92" t="s">
        <v>39</v>
      </c>
      <c r="C93" s="92"/>
      <c r="D93" s="92"/>
      <c r="E93" s="92"/>
      <c r="F93" s="92"/>
      <c r="G93" s="92"/>
      <c r="H93" s="92"/>
      <c r="I93" s="92"/>
      <c r="J93" s="98" t="s">
        <v>40</v>
      </c>
      <c r="K93" s="99"/>
      <c r="L93" s="99"/>
      <c r="M93" s="99"/>
      <c r="N93" s="99"/>
      <c r="O93" s="99"/>
      <c r="P93" s="99"/>
      <c r="Q93" s="99"/>
    </row>
    <row r="94" spans="2:17" ht="53.25" customHeight="1" x14ac:dyDescent="0.3">
      <c r="B94" s="100" t="s">
        <v>83</v>
      </c>
      <c r="C94" s="100"/>
      <c r="D94" s="100"/>
      <c r="E94" s="100"/>
      <c r="F94" s="100"/>
      <c r="G94" s="100"/>
      <c r="H94" s="100"/>
      <c r="I94" s="100"/>
      <c r="J94" s="101" t="s">
        <v>66</v>
      </c>
      <c r="K94" s="102"/>
      <c r="L94" s="102"/>
      <c r="M94" s="102"/>
      <c r="N94" s="102"/>
      <c r="O94" s="102"/>
      <c r="P94" s="102"/>
      <c r="Q94" s="102"/>
    </row>
    <row r="95" spans="2:17" ht="13.95" customHeight="1" x14ac:dyDescent="0.3">
      <c r="B95" s="104"/>
      <c r="C95" s="104"/>
      <c r="D95" s="104"/>
      <c r="E95" s="104"/>
      <c r="F95" s="104"/>
      <c r="G95" s="104"/>
      <c r="H95" s="104"/>
      <c r="I95" s="105"/>
      <c r="J95" s="106"/>
      <c r="K95" s="107"/>
      <c r="L95" s="107"/>
      <c r="M95" s="107"/>
      <c r="N95" s="107"/>
      <c r="O95" s="107"/>
      <c r="P95" s="107"/>
      <c r="Q95" s="107"/>
    </row>
    <row r="96" spans="2:17" ht="40.950000000000003" customHeight="1" x14ac:dyDescent="0.3">
      <c r="B96" s="100" t="s">
        <v>90</v>
      </c>
      <c r="C96" s="100"/>
      <c r="D96" s="100"/>
      <c r="E96" s="100"/>
      <c r="F96" s="100"/>
      <c r="G96" s="100"/>
      <c r="H96" s="100"/>
      <c r="I96" s="103"/>
      <c r="J96" s="101" t="s">
        <v>89</v>
      </c>
      <c r="K96" s="102"/>
      <c r="L96" s="102"/>
      <c r="M96" s="102"/>
      <c r="N96" s="102"/>
      <c r="O96" s="102"/>
      <c r="P96" s="102"/>
      <c r="Q96" s="102"/>
    </row>
    <row r="97" spans="2:17" x14ac:dyDescent="0.3">
      <c r="B97" s="92"/>
      <c r="C97" s="92"/>
      <c r="D97" s="92"/>
      <c r="E97" s="92"/>
      <c r="F97" s="92"/>
      <c r="G97" s="92"/>
      <c r="H97" s="92"/>
      <c r="I97" s="92"/>
      <c r="J97" s="93"/>
      <c r="K97" s="94"/>
      <c r="L97" s="94"/>
      <c r="M97" s="94"/>
      <c r="N97" s="94"/>
      <c r="O97" s="94"/>
      <c r="P97" s="94"/>
      <c r="Q97" s="94"/>
    </row>
    <row r="98" spans="2:17" ht="15" customHeight="1" x14ac:dyDescent="0.3">
      <c r="B98" s="92" t="s">
        <v>84</v>
      </c>
      <c r="C98" s="92"/>
      <c r="D98" s="92"/>
      <c r="E98" s="92"/>
      <c r="F98" s="92"/>
      <c r="G98" s="92"/>
      <c r="H98" s="92"/>
      <c r="I98" s="92"/>
      <c r="J98" s="98" t="s">
        <v>41</v>
      </c>
      <c r="K98" s="99"/>
      <c r="L98" s="99"/>
      <c r="M98" s="99"/>
      <c r="N98" s="99"/>
      <c r="O98" s="99"/>
      <c r="P98" s="99"/>
      <c r="Q98" s="99"/>
    </row>
    <row r="99" spans="2:17" ht="29.25" customHeight="1" x14ac:dyDescent="0.3">
      <c r="B99" s="100" t="s">
        <v>85</v>
      </c>
      <c r="C99" s="100"/>
      <c r="D99" s="100"/>
      <c r="E99" s="100"/>
      <c r="F99" s="100"/>
      <c r="G99" s="100"/>
      <c r="H99" s="100"/>
      <c r="I99" s="100"/>
      <c r="J99" s="93" t="s">
        <v>42</v>
      </c>
      <c r="K99" s="94"/>
      <c r="L99" s="94"/>
      <c r="M99" s="94"/>
      <c r="N99" s="94"/>
      <c r="O99" s="94"/>
      <c r="P99" s="94"/>
      <c r="Q99" s="94"/>
    </row>
    <row r="100" spans="2:17" x14ac:dyDescent="0.3">
      <c r="B100" s="92"/>
      <c r="C100" s="92"/>
      <c r="D100" s="92"/>
      <c r="E100" s="92"/>
      <c r="F100" s="92"/>
      <c r="G100" s="92"/>
      <c r="H100" s="92"/>
      <c r="I100" s="92"/>
      <c r="J100" s="93"/>
      <c r="K100" s="94"/>
      <c r="L100" s="94"/>
      <c r="M100" s="94"/>
      <c r="N100" s="94"/>
      <c r="O100" s="94"/>
      <c r="P100" s="94"/>
      <c r="Q100" s="94"/>
    </row>
    <row r="101" spans="2:17" ht="48" customHeight="1" x14ac:dyDescent="0.3">
      <c r="B101" s="95" t="s">
        <v>86</v>
      </c>
      <c r="C101" s="95"/>
      <c r="D101" s="95"/>
      <c r="E101" s="95"/>
      <c r="F101" s="95"/>
      <c r="G101" s="95"/>
      <c r="H101" s="95"/>
      <c r="I101" s="95"/>
      <c r="J101" s="96" t="s">
        <v>67</v>
      </c>
      <c r="K101" s="97"/>
      <c r="L101" s="97"/>
      <c r="M101" s="97"/>
      <c r="N101" s="97"/>
      <c r="O101" s="97"/>
      <c r="P101" s="97"/>
      <c r="Q101" s="97"/>
    </row>
    <row r="102" spans="2:17" x14ac:dyDescent="0.3">
      <c r="B102" s="91"/>
      <c r="C102" s="91"/>
      <c r="D102" s="91"/>
      <c r="E102" s="91"/>
      <c r="F102" s="91"/>
      <c r="G102" s="91"/>
      <c r="H102" s="91"/>
      <c r="I102" s="91"/>
      <c r="J102" s="91"/>
      <c r="K102" s="91"/>
      <c r="L102" s="91"/>
      <c r="M102" s="91"/>
      <c r="N102" s="91"/>
      <c r="O102" s="91"/>
      <c r="P102" s="91"/>
      <c r="Q102" s="91"/>
    </row>
    <row r="103" spans="2:17" x14ac:dyDescent="0.3">
      <c r="B103" s="91"/>
      <c r="C103" s="91"/>
      <c r="D103" s="91"/>
      <c r="E103" s="91"/>
      <c r="F103" s="91"/>
      <c r="G103" s="91"/>
      <c r="H103" s="91"/>
      <c r="I103" s="91"/>
      <c r="J103" s="91"/>
      <c r="K103" s="91"/>
      <c r="L103" s="91"/>
      <c r="M103" s="91"/>
      <c r="N103" s="91"/>
      <c r="O103" s="91"/>
      <c r="P103" s="91"/>
      <c r="Q103" s="91"/>
    </row>
    <row r="104" spans="2:17" x14ac:dyDescent="0.3">
      <c r="B104" s="91"/>
      <c r="C104" s="91"/>
      <c r="D104" s="91"/>
      <c r="E104" s="91"/>
      <c r="F104" s="91"/>
      <c r="G104" s="91"/>
      <c r="H104" s="91"/>
      <c r="I104" s="91"/>
      <c r="J104" s="91"/>
      <c r="K104" s="91"/>
      <c r="L104" s="91"/>
      <c r="M104" s="91"/>
      <c r="N104" s="91"/>
      <c r="O104" s="91"/>
      <c r="P104" s="91"/>
      <c r="Q104" s="91"/>
    </row>
    <row r="105" spans="2:17" x14ac:dyDescent="0.3">
      <c r="B105" s="91"/>
      <c r="C105" s="91"/>
      <c r="D105" s="91"/>
      <c r="E105" s="91"/>
      <c r="F105" s="91"/>
      <c r="G105" s="91"/>
      <c r="H105" s="91"/>
      <c r="I105" s="91"/>
      <c r="J105" s="91"/>
      <c r="K105" s="91"/>
      <c r="L105" s="91"/>
      <c r="M105" s="91"/>
      <c r="N105" s="91"/>
      <c r="O105" s="91"/>
      <c r="P105" s="91"/>
      <c r="Q105" s="91"/>
    </row>
    <row r="106" spans="2:17" x14ac:dyDescent="0.3">
      <c r="B106" s="91"/>
      <c r="C106" s="91"/>
      <c r="D106" s="91"/>
      <c r="E106" s="91"/>
      <c r="F106" s="91"/>
      <c r="G106" s="91"/>
      <c r="H106" s="91"/>
      <c r="I106" s="91"/>
      <c r="J106" s="91"/>
      <c r="K106" s="91"/>
      <c r="L106" s="91"/>
      <c r="M106" s="91"/>
      <c r="N106" s="91"/>
      <c r="O106" s="91"/>
      <c r="P106" s="91"/>
      <c r="Q106" s="91"/>
    </row>
    <row r="107" spans="2:17" x14ac:dyDescent="0.3">
      <c r="B107" s="91"/>
      <c r="C107" s="91"/>
      <c r="D107" s="91"/>
      <c r="E107" s="91"/>
      <c r="F107" s="91"/>
      <c r="G107" s="91"/>
      <c r="H107" s="91"/>
      <c r="I107" s="91"/>
      <c r="J107" s="91"/>
      <c r="K107" s="91"/>
      <c r="L107" s="91"/>
      <c r="M107" s="91"/>
      <c r="N107" s="91"/>
      <c r="O107" s="91"/>
      <c r="P107" s="91"/>
      <c r="Q107" s="91"/>
    </row>
    <row r="108" spans="2:17" x14ac:dyDescent="0.3">
      <c r="B108" s="91"/>
      <c r="C108" s="91"/>
      <c r="D108" s="91"/>
      <c r="E108" s="91"/>
      <c r="F108" s="91"/>
      <c r="G108" s="91"/>
      <c r="H108" s="91"/>
      <c r="I108" s="91"/>
      <c r="J108" s="91"/>
      <c r="K108" s="91"/>
      <c r="L108" s="91"/>
      <c r="M108" s="91"/>
      <c r="N108" s="91"/>
      <c r="O108" s="91"/>
      <c r="P108" s="91"/>
      <c r="Q108" s="91"/>
    </row>
    <row r="109" spans="2:17" x14ac:dyDescent="0.3">
      <c r="B109" s="91"/>
      <c r="C109" s="91"/>
      <c r="D109" s="91"/>
      <c r="E109" s="91"/>
      <c r="F109" s="91"/>
      <c r="G109" s="91"/>
      <c r="H109" s="91"/>
      <c r="I109" s="91"/>
      <c r="J109" s="91"/>
      <c r="K109" s="91"/>
      <c r="L109" s="91"/>
      <c r="M109" s="91"/>
      <c r="N109" s="91"/>
      <c r="O109" s="91"/>
      <c r="P109" s="91"/>
      <c r="Q109" s="91"/>
    </row>
    <row r="110" spans="2:17" x14ac:dyDescent="0.3">
      <c r="B110" s="91"/>
      <c r="C110" s="91"/>
      <c r="D110" s="91"/>
      <c r="E110" s="91"/>
      <c r="F110" s="91"/>
      <c r="G110" s="91"/>
      <c r="H110" s="91"/>
      <c r="I110" s="91"/>
      <c r="J110" s="91"/>
      <c r="K110" s="91"/>
      <c r="L110" s="91"/>
      <c r="M110" s="91"/>
      <c r="N110" s="91"/>
      <c r="O110" s="91"/>
      <c r="P110" s="91"/>
      <c r="Q110" s="91"/>
    </row>
    <row r="111" spans="2:17" x14ac:dyDescent="0.3">
      <c r="B111" s="91"/>
      <c r="C111" s="91"/>
      <c r="D111" s="91"/>
      <c r="E111" s="91"/>
      <c r="F111" s="91"/>
      <c r="G111" s="91"/>
      <c r="H111" s="91"/>
      <c r="I111" s="91"/>
      <c r="J111" s="91"/>
      <c r="K111" s="91"/>
      <c r="L111" s="91"/>
      <c r="M111" s="91"/>
      <c r="N111" s="91"/>
      <c r="O111" s="91"/>
      <c r="P111" s="91"/>
      <c r="Q111" s="91"/>
    </row>
    <row r="112" spans="2:17" x14ac:dyDescent="0.3">
      <c r="B112" s="91"/>
      <c r="C112" s="91"/>
      <c r="D112" s="91"/>
      <c r="E112" s="91"/>
      <c r="F112" s="91"/>
      <c r="G112" s="91"/>
      <c r="H112" s="91"/>
      <c r="I112" s="91"/>
      <c r="J112" s="91"/>
      <c r="K112" s="91"/>
      <c r="L112" s="91"/>
      <c r="M112" s="91"/>
      <c r="N112" s="91"/>
      <c r="O112" s="91"/>
      <c r="P112" s="91"/>
      <c r="Q112" s="91"/>
    </row>
    <row r="113" spans="2:17" x14ac:dyDescent="0.3">
      <c r="B113" s="91"/>
      <c r="C113" s="91"/>
      <c r="D113" s="91"/>
      <c r="E113" s="91"/>
      <c r="F113" s="91"/>
      <c r="G113" s="91"/>
      <c r="H113" s="91"/>
      <c r="I113" s="91"/>
      <c r="J113" s="91"/>
      <c r="K113" s="91"/>
      <c r="L113" s="91"/>
      <c r="M113" s="91"/>
      <c r="N113" s="91"/>
      <c r="O113" s="91"/>
      <c r="P113" s="91"/>
      <c r="Q113" s="91"/>
    </row>
    <row r="114" spans="2:17" x14ac:dyDescent="0.3">
      <c r="B114" s="91"/>
      <c r="C114" s="91"/>
      <c r="D114" s="91"/>
      <c r="E114" s="91"/>
      <c r="F114" s="91"/>
      <c r="G114" s="91"/>
      <c r="H114" s="91"/>
      <c r="I114" s="91"/>
      <c r="J114" s="91"/>
      <c r="K114" s="91"/>
      <c r="L114" s="91"/>
      <c r="M114" s="91"/>
      <c r="N114" s="91"/>
      <c r="O114" s="91"/>
      <c r="P114" s="91"/>
      <c r="Q114" s="91"/>
    </row>
    <row r="115" spans="2:17" x14ac:dyDescent="0.3">
      <c r="B115" s="91"/>
      <c r="C115" s="91"/>
      <c r="D115" s="91"/>
      <c r="E115" s="91"/>
      <c r="F115" s="91"/>
      <c r="G115" s="91"/>
      <c r="H115" s="91"/>
      <c r="I115" s="91"/>
      <c r="J115" s="91"/>
      <c r="K115" s="91"/>
      <c r="L115" s="91"/>
      <c r="M115" s="91"/>
      <c r="N115" s="91"/>
      <c r="O115" s="91"/>
      <c r="P115" s="91"/>
      <c r="Q115" s="91"/>
    </row>
    <row r="116" spans="2:17" x14ac:dyDescent="0.3">
      <c r="B116" s="91"/>
      <c r="C116" s="91"/>
      <c r="D116" s="91"/>
      <c r="E116" s="91"/>
      <c r="F116" s="91"/>
      <c r="G116" s="91"/>
      <c r="H116" s="91"/>
      <c r="I116" s="91"/>
      <c r="J116" s="91"/>
      <c r="K116" s="91"/>
      <c r="L116" s="91"/>
      <c r="M116" s="91"/>
      <c r="N116" s="91"/>
      <c r="O116" s="91"/>
      <c r="P116" s="91"/>
      <c r="Q116" s="91"/>
    </row>
    <row r="117" spans="2:17" x14ac:dyDescent="0.3">
      <c r="B117" s="91"/>
      <c r="C117" s="91"/>
      <c r="D117" s="91"/>
      <c r="E117" s="91"/>
      <c r="F117" s="91"/>
      <c r="G117" s="91"/>
      <c r="H117" s="91"/>
      <c r="I117" s="91"/>
      <c r="J117" s="91"/>
      <c r="K117" s="91"/>
      <c r="L117" s="91"/>
      <c r="M117" s="91"/>
      <c r="N117" s="91"/>
      <c r="O117" s="91"/>
      <c r="P117" s="91"/>
      <c r="Q117" s="91"/>
    </row>
    <row r="118" spans="2:17" x14ac:dyDescent="0.3">
      <c r="B118" s="91"/>
      <c r="C118" s="91"/>
      <c r="D118" s="91"/>
      <c r="E118" s="91"/>
      <c r="F118" s="91"/>
      <c r="G118" s="91"/>
      <c r="H118" s="91"/>
      <c r="I118" s="91"/>
      <c r="J118" s="91"/>
      <c r="K118" s="91"/>
      <c r="L118" s="91"/>
      <c r="M118" s="91"/>
      <c r="N118" s="91"/>
      <c r="O118" s="91"/>
      <c r="P118" s="91"/>
      <c r="Q118" s="91"/>
    </row>
    <row r="119" spans="2:17" x14ac:dyDescent="0.3">
      <c r="B119" s="91"/>
      <c r="C119" s="91"/>
      <c r="D119" s="91"/>
      <c r="E119" s="91"/>
      <c r="F119" s="91"/>
      <c r="G119" s="91"/>
      <c r="H119" s="91"/>
      <c r="I119" s="91"/>
      <c r="J119" s="91"/>
      <c r="K119" s="91"/>
      <c r="L119" s="91"/>
      <c r="M119" s="91"/>
      <c r="N119" s="91"/>
      <c r="O119" s="91"/>
      <c r="P119" s="91"/>
      <c r="Q119" s="91"/>
    </row>
    <row r="120" spans="2:17" x14ac:dyDescent="0.3">
      <c r="B120" s="91"/>
      <c r="C120" s="91"/>
      <c r="D120" s="91"/>
      <c r="E120" s="91"/>
      <c r="F120" s="91"/>
      <c r="G120" s="91"/>
      <c r="H120" s="91"/>
      <c r="I120" s="91"/>
      <c r="J120" s="91"/>
      <c r="K120" s="91"/>
      <c r="L120" s="91"/>
      <c r="M120" s="91"/>
      <c r="N120" s="91"/>
      <c r="O120" s="91"/>
      <c r="P120" s="91"/>
      <c r="Q120" s="91"/>
    </row>
    <row r="121" spans="2:17" x14ac:dyDescent="0.3">
      <c r="B121" s="91"/>
      <c r="C121" s="91"/>
      <c r="D121" s="91"/>
      <c r="E121" s="91"/>
      <c r="F121" s="91"/>
      <c r="G121" s="91"/>
      <c r="H121" s="91"/>
      <c r="I121" s="91"/>
      <c r="J121" s="91"/>
      <c r="K121" s="91"/>
      <c r="L121" s="91"/>
      <c r="M121" s="91"/>
      <c r="N121" s="91"/>
      <c r="O121" s="91"/>
      <c r="P121" s="91"/>
      <c r="Q121" s="91"/>
    </row>
    <row r="122" spans="2:17" x14ac:dyDescent="0.3">
      <c r="B122" s="91"/>
      <c r="C122" s="91"/>
      <c r="D122" s="91"/>
      <c r="E122" s="91"/>
      <c r="F122" s="91"/>
      <c r="G122" s="91"/>
      <c r="H122" s="91"/>
      <c r="I122" s="91"/>
      <c r="J122" s="91"/>
      <c r="K122" s="91"/>
      <c r="L122" s="91"/>
      <c r="M122" s="91"/>
      <c r="N122" s="91"/>
      <c r="O122" s="91"/>
      <c r="P122" s="91"/>
      <c r="Q122" s="91"/>
    </row>
    <row r="123" spans="2:17" x14ac:dyDescent="0.3">
      <c r="B123" s="91"/>
      <c r="C123" s="91"/>
      <c r="D123" s="91"/>
      <c r="E123" s="91"/>
      <c r="F123" s="91"/>
      <c r="G123" s="91"/>
      <c r="H123" s="91"/>
      <c r="I123" s="91"/>
      <c r="J123" s="91"/>
      <c r="K123" s="91"/>
      <c r="L123" s="91"/>
      <c r="M123" s="91"/>
      <c r="N123" s="91"/>
      <c r="O123" s="91"/>
      <c r="P123" s="91"/>
      <c r="Q123" s="91"/>
    </row>
    <row r="124" spans="2:17" x14ac:dyDescent="0.3">
      <c r="B124" s="91"/>
      <c r="C124" s="91"/>
      <c r="D124" s="91"/>
      <c r="E124" s="91"/>
      <c r="F124" s="91"/>
      <c r="G124" s="91"/>
      <c r="H124" s="91"/>
      <c r="I124" s="91"/>
      <c r="J124" s="91"/>
      <c r="K124" s="91"/>
      <c r="L124" s="91"/>
      <c r="M124" s="91"/>
      <c r="N124" s="91"/>
      <c r="O124" s="91"/>
      <c r="P124" s="91"/>
      <c r="Q124" s="91"/>
    </row>
    <row r="125" spans="2:17" x14ac:dyDescent="0.3">
      <c r="B125" s="91"/>
      <c r="C125" s="91"/>
      <c r="D125" s="91"/>
      <c r="E125" s="91"/>
      <c r="F125" s="91"/>
      <c r="G125" s="91"/>
      <c r="H125" s="91"/>
      <c r="I125" s="91"/>
      <c r="J125" s="91"/>
      <c r="K125" s="91"/>
      <c r="L125" s="91"/>
      <c r="M125" s="91"/>
      <c r="N125" s="91"/>
      <c r="O125" s="91"/>
      <c r="P125" s="91"/>
      <c r="Q125" s="91"/>
    </row>
    <row r="126" spans="2:17" x14ac:dyDescent="0.3">
      <c r="B126" s="91"/>
      <c r="C126" s="91"/>
      <c r="D126" s="91"/>
      <c r="E126" s="91"/>
      <c r="F126" s="91"/>
      <c r="G126" s="91"/>
      <c r="H126" s="91"/>
      <c r="I126" s="91"/>
      <c r="J126" s="91"/>
      <c r="K126" s="91"/>
      <c r="L126" s="91"/>
      <c r="M126" s="91"/>
      <c r="N126" s="91"/>
      <c r="O126" s="91"/>
      <c r="P126" s="91"/>
      <c r="Q126" s="91"/>
    </row>
    <row r="127" spans="2:17" x14ac:dyDescent="0.3">
      <c r="B127" s="91"/>
      <c r="C127" s="91"/>
      <c r="D127" s="91"/>
      <c r="E127" s="91"/>
      <c r="F127" s="91"/>
      <c r="G127" s="91"/>
      <c r="H127" s="91"/>
      <c r="I127" s="91"/>
      <c r="J127" s="91"/>
      <c r="K127" s="91"/>
      <c r="L127" s="91"/>
      <c r="M127" s="91"/>
      <c r="N127" s="91"/>
      <c r="O127" s="91"/>
      <c r="P127" s="91"/>
      <c r="Q127" s="91"/>
    </row>
    <row r="128" spans="2:17" x14ac:dyDescent="0.3">
      <c r="B128" s="91"/>
      <c r="C128" s="91"/>
      <c r="D128" s="91"/>
      <c r="E128" s="91"/>
      <c r="F128" s="91"/>
      <c r="G128" s="91"/>
      <c r="H128" s="91"/>
      <c r="I128" s="91"/>
      <c r="J128" s="91"/>
      <c r="K128" s="91"/>
      <c r="L128" s="91"/>
      <c r="M128" s="91"/>
      <c r="N128" s="91"/>
      <c r="O128" s="91"/>
      <c r="P128" s="91"/>
      <c r="Q128" s="91"/>
    </row>
    <row r="129" spans="2:17" x14ac:dyDescent="0.3">
      <c r="B129" s="91"/>
      <c r="C129" s="91"/>
      <c r="D129" s="91"/>
      <c r="E129" s="91"/>
      <c r="F129" s="91"/>
      <c r="G129" s="91"/>
      <c r="H129" s="91"/>
      <c r="I129" s="91"/>
      <c r="J129" s="91"/>
      <c r="K129" s="91"/>
      <c r="L129" s="91"/>
      <c r="M129" s="91"/>
      <c r="N129" s="91"/>
      <c r="O129" s="91"/>
      <c r="P129" s="91"/>
      <c r="Q129" s="91"/>
    </row>
    <row r="130" spans="2:17" x14ac:dyDescent="0.3">
      <c r="B130" s="91"/>
      <c r="C130" s="91"/>
      <c r="D130" s="91"/>
      <c r="E130" s="91"/>
      <c r="F130" s="91"/>
      <c r="G130" s="91"/>
      <c r="H130" s="91"/>
      <c r="I130" s="91"/>
      <c r="J130" s="91"/>
      <c r="K130" s="91"/>
      <c r="L130" s="91"/>
      <c r="M130" s="91"/>
      <c r="N130" s="91"/>
      <c r="O130" s="91"/>
      <c r="P130" s="91"/>
      <c r="Q130" s="91"/>
    </row>
    <row r="131" spans="2:17" x14ac:dyDescent="0.3">
      <c r="B131" s="91"/>
      <c r="C131" s="91"/>
      <c r="D131" s="91"/>
      <c r="E131" s="91"/>
      <c r="F131" s="91"/>
      <c r="G131" s="91"/>
      <c r="H131" s="91"/>
      <c r="I131" s="91"/>
      <c r="J131" s="91"/>
      <c r="K131" s="91"/>
      <c r="L131" s="91"/>
      <c r="M131" s="91"/>
      <c r="N131" s="91"/>
      <c r="O131" s="91"/>
      <c r="P131" s="91"/>
      <c r="Q131" s="91"/>
    </row>
    <row r="132" spans="2:17" x14ac:dyDescent="0.3">
      <c r="B132" s="91"/>
      <c r="C132" s="91"/>
      <c r="D132" s="91"/>
      <c r="E132" s="91"/>
      <c r="F132" s="91"/>
      <c r="G132" s="91"/>
      <c r="H132" s="91"/>
      <c r="I132" s="91"/>
      <c r="J132" s="91"/>
      <c r="K132" s="91"/>
      <c r="L132" s="91"/>
      <c r="M132" s="91"/>
      <c r="N132" s="91"/>
      <c r="O132" s="91"/>
      <c r="P132" s="91"/>
      <c r="Q132" s="91"/>
    </row>
    <row r="133" spans="2:17" x14ac:dyDescent="0.3">
      <c r="B133" s="91"/>
      <c r="C133" s="91"/>
      <c r="D133" s="91"/>
      <c r="E133" s="91"/>
      <c r="F133" s="91"/>
      <c r="G133" s="91"/>
      <c r="H133" s="91"/>
      <c r="I133" s="91"/>
      <c r="J133" s="91"/>
      <c r="K133" s="91"/>
      <c r="L133" s="91"/>
      <c r="M133" s="91"/>
      <c r="N133" s="91"/>
      <c r="O133" s="91"/>
      <c r="P133" s="91"/>
      <c r="Q133" s="91"/>
    </row>
    <row r="134" spans="2:17" x14ac:dyDescent="0.3">
      <c r="B134" s="91"/>
      <c r="C134" s="91"/>
      <c r="D134" s="91"/>
      <c r="E134" s="91"/>
      <c r="F134" s="91"/>
      <c r="G134" s="91"/>
      <c r="H134" s="91"/>
      <c r="I134" s="91"/>
      <c r="J134" s="91"/>
      <c r="K134" s="91"/>
      <c r="L134" s="91"/>
      <c r="M134" s="91"/>
      <c r="N134" s="91"/>
      <c r="O134" s="91"/>
      <c r="P134" s="91"/>
      <c r="Q134" s="91"/>
    </row>
    <row r="135" spans="2:17" x14ac:dyDescent="0.3">
      <c r="B135" s="91"/>
      <c r="C135" s="91"/>
      <c r="D135" s="91"/>
      <c r="E135" s="91"/>
      <c r="F135" s="91"/>
      <c r="G135" s="91"/>
      <c r="H135" s="91"/>
      <c r="I135" s="91"/>
      <c r="J135" s="91"/>
      <c r="K135" s="91"/>
      <c r="L135" s="91"/>
      <c r="M135" s="91"/>
      <c r="N135" s="91"/>
      <c r="O135" s="91"/>
      <c r="P135" s="91"/>
      <c r="Q135" s="91"/>
    </row>
    <row r="136" spans="2:17" x14ac:dyDescent="0.3">
      <c r="B136" s="91"/>
      <c r="C136" s="91"/>
      <c r="D136" s="91"/>
      <c r="E136" s="91"/>
      <c r="F136" s="91"/>
      <c r="G136" s="91"/>
      <c r="H136" s="91"/>
      <c r="I136" s="91"/>
      <c r="J136" s="91"/>
      <c r="K136" s="91"/>
      <c r="L136" s="91"/>
      <c r="M136" s="91"/>
      <c r="N136" s="91"/>
      <c r="O136" s="91"/>
      <c r="P136" s="91"/>
      <c r="Q136" s="91"/>
    </row>
    <row r="137" spans="2:17" x14ac:dyDescent="0.3">
      <c r="B137" s="91"/>
      <c r="C137" s="91"/>
      <c r="D137" s="91"/>
      <c r="E137" s="91"/>
      <c r="F137" s="91"/>
      <c r="G137" s="91"/>
      <c r="H137" s="91"/>
      <c r="I137" s="91"/>
      <c r="J137" s="91"/>
      <c r="K137" s="91"/>
      <c r="L137" s="91"/>
      <c r="M137" s="91"/>
      <c r="N137" s="91"/>
      <c r="O137" s="91"/>
      <c r="P137" s="91"/>
      <c r="Q137" s="91"/>
    </row>
    <row r="138" spans="2:17" x14ac:dyDescent="0.3">
      <c r="B138" s="91"/>
      <c r="C138" s="91"/>
      <c r="D138" s="91"/>
      <c r="E138" s="91"/>
      <c r="F138" s="91"/>
      <c r="G138" s="91"/>
      <c r="H138" s="91"/>
      <c r="I138" s="91"/>
      <c r="J138" s="91"/>
      <c r="K138" s="91"/>
      <c r="L138" s="91"/>
      <c r="M138" s="91"/>
      <c r="N138" s="91"/>
      <c r="O138" s="91"/>
      <c r="P138" s="91"/>
      <c r="Q138" s="91"/>
    </row>
    <row r="139" spans="2:17" x14ac:dyDescent="0.3">
      <c r="B139" s="91"/>
      <c r="C139" s="91"/>
      <c r="D139" s="91"/>
      <c r="E139" s="91"/>
      <c r="F139" s="91"/>
      <c r="G139" s="91"/>
      <c r="H139" s="91"/>
      <c r="I139" s="91"/>
      <c r="J139" s="91"/>
      <c r="K139" s="91"/>
      <c r="L139" s="91"/>
      <c r="M139" s="91"/>
      <c r="N139" s="91"/>
      <c r="O139" s="91"/>
      <c r="P139" s="91"/>
      <c r="Q139" s="91"/>
    </row>
    <row r="140" spans="2:17" x14ac:dyDescent="0.3">
      <c r="B140" s="91"/>
      <c r="C140" s="91"/>
      <c r="D140" s="91"/>
      <c r="E140" s="91"/>
      <c r="F140" s="91"/>
      <c r="G140" s="91"/>
      <c r="H140" s="91"/>
      <c r="I140" s="91"/>
      <c r="J140" s="91"/>
      <c r="K140" s="91"/>
      <c r="L140" s="91"/>
      <c r="M140" s="91"/>
      <c r="N140" s="91"/>
      <c r="O140" s="91"/>
      <c r="P140" s="91"/>
      <c r="Q140" s="91"/>
    </row>
    <row r="141" spans="2:17" x14ac:dyDescent="0.3">
      <c r="B141" s="91"/>
      <c r="C141" s="91"/>
      <c r="D141" s="91"/>
      <c r="E141" s="91"/>
      <c r="F141" s="91"/>
      <c r="G141" s="91"/>
      <c r="H141" s="91"/>
      <c r="I141" s="91"/>
      <c r="J141" s="91"/>
      <c r="K141" s="91"/>
      <c r="L141" s="91"/>
      <c r="M141" s="91"/>
      <c r="N141" s="91"/>
      <c r="O141" s="91"/>
      <c r="P141" s="91"/>
      <c r="Q141" s="91"/>
    </row>
    <row r="142" spans="2:17" x14ac:dyDescent="0.3">
      <c r="B142" s="91"/>
      <c r="C142" s="91"/>
      <c r="D142" s="91"/>
      <c r="E142" s="91"/>
      <c r="F142" s="91"/>
      <c r="G142" s="91"/>
      <c r="H142" s="91"/>
      <c r="I142" s="91"/>
      <c r="J142" s="91"/>
      <c r="K142" s="91"/>
      <c r="L142" s="91"/>
      <c r="M142" s="91"/>
      <c r="N142" s="91"/>
      <c r="O142" s="91"/>
      <c r="P142" s="91"/>
      <c r="Q142" s="91"/>
    </row>
    <row r="143" spans="2:17" x14ac:dyDescent="0.3">
      <c r="B143" s="91"/>
      <c r="C143" s="91"/>
      <c r="D143" s="91"/>
      <c r="E143" s="91"/>
      <c r="F143" s="91"/>
      <c r="G143" s="91"/>
      <c r="H143" s="91"/>
      <c r="I143" s="91"/>
      <c r="J143" s="91"/>
      <c r="K143" s="91"/>
      <c r="L143" s="91"/>
      <c r="M143" s="91"/>
      <c r="N143" s="91"/>
      <c r="O143" s="91"/>
      <c r="P143" s="91"/>
      <c r="Q143" s="91"/>
    </row>
    <row r="144" spans="2:17" x14ac:dyDescent="0.3">
      <c r="B144" s="91"/>
      <c r="C144" s="91"/>
      <c r="D144" s="91"/>
      <c r="E144" s="91"/>
      <c r="F144" s="91"/>
      <c r="G144" s="91"/>
      <c r="H144" s="91"/>
      <c r="I144" s="91"/>
      <c r="J144" s="91"/>
      <c r="K144" s="91"/>
      <c r="L144" s="91"/>
      <c r="M144" s="91"/>
      <c r="N144" s="91"/>
      <c r="O144" s="91"/>
      <c r="P144" s="91"/>
      <c r="Q144" s="91"/>
    </row>
    <row r="145" spans="2:17" x14ac:dyDescent="0.3">
      <c r="B145" s="91"/>
      <c r="C145" s="91"/>
      <c r="D145" s="91"/>
      <c r="E145" s="91"/>
      <c r="F145" s="91"/>
      <c r="G145" s="91"/>
      <c r="H145" s="91"/>
      <c r="I145" s="91"/>
      <c r="J145" s="91"/>
      <c r="K145" s="91"/>
      <c r="L145" s="91"/>
      <c r="M145" s="91"/>
      <c r="N145" s="91"/>
      <c r="O145" s="91"/>
      <c r="P145" s="91"/>
      <c r="Q145" s="91"/>
    </row>
    <row r="146" spans="2:17" x14ac:dyDescent="0.3">
      <c r="B146" s="91"/>
      <c r="C146" s="91"/>
      <c r="D146" s="91"/>
      <c r="E146" s="91"/>
      <c r="F146" s="91"/>
      <c r="G146" s="91"/>
      <c r="H146" s="91"/>
      <c r="I146" s="91"/>
      <c r="J146" s="91"/>
      <c r="K146" s="91"/>
      <c r="L146" s="91"/>
      <c r="M146" s="91"/>
      <c r="N146" s="91"/>
      <c r="O146" s="91"/>
      <c r="P146" s="91"/>
      <c r="Q146" s="91"/>
    </row>
    <row r="147" spans="2:17" x14ac:dyDescent="0.3">
      <c r="B147" s="91"/>
      <c r="C147" s="91"/>
      <c r="D147" s="91"/>
      <c r="E147" s="91"/>
      <c r="F147" s="91"/>
      <c r="G147" s="91"/>
      <c r="H147" s="91"/>
      <c r="I147" s="91"/>
      <c r="J147" s="91"/>
      <c r="K147" s="91"/>
      <c r="L147" s="91"/>
      <c r="M147" s="91"/>
      <c r="N147" s="91"/>
      <c r="O147" s="91"/>
      <c r="P147" s="91"/>
      <c r="Q147" s="91"/>
    </row>
    <row r="148" spans="2:17" x14ac:dyDescent="0.3">
      <c r="B148" s="91"/>
      <c r="C148" s="91"/>
      <c r="D148" s="91"/>
      <c r="E148" s="91"/>
      <c r="F148" s="91"/>
      <c r="G148" s="91"/>
      <c r="H148" s="91"/>
      <c r="I148" s="91"/>
      <c r="J148" s="91"/>
      <c r="K148" s="91"/>
      <c r="L148" s="91"/>
      <c r="M148" s="91"/>
      <c r="N148" s="91"/>
      <c r="O148" s="91"/>
      <c r="P148" s="91"/>
      <c r="Q148" s="91"/>
    </row>
    <row r="149" spans="2:17" x14ac:dyDescent="0.3">
      <c r="B149" s="91"/>
      <c r="C149" s="91"/>
      <c r="D149" s="91"/>
      <c r="E149" s="91"/>
      <c r="F149" s="91"/>
      <c r="G149" s="91"/>
      <c r="H149" s="91"/>
      <c r="I149" s="91"/>
      <c r="J149" s="91"/>
      <c r="K149" s="91"/>
      <c r="L149" s="91"/>
      <c r="M149" s="91"/>
      <c r="N149" s="91"/>
      <c r="O149" s="91"/>
      <c r="P149" s="91"/>
      <c r="Q149" s="91"/>
    </row>
    <row r="150" spans="2:17" x14ac:dyDescent="0.3">
      <c r="B150" s="91"/>
      <c r="C150" s="91"/>
      <c r="D150" s="91"/>
      <c r="E150" s="91"/>
      <c r="F150" s="91"/>
      <c r="G150" s="91"/>
      <c r="H150" s="91"/>
      <c r="I150" s="91"/>
      <c r="J150" s="91"/>
      <c r="K150" s="91"/>
      <c r="L150" s="91"/>
      <c r="M150" s="91"/>
      <c r="N150" s="91"/>
      <c r="O150" s="91"/>
      <c r="P150" s="91"/>
      <c r="Q150" s="91"/>
    </row>
    <row r="151" spans="2:17" x14ac:dyDescent="0.3">
      <c r="B151" s="91"/>
      <c r="C151" s="91"/>
      <c r="D151" s="91"/>
      <c r="E151" s="91"/>
      <c r="F151" s="91"/>
      <c r="G151" s="91"/>
      <c r="H151" s="91"/>
      <c r="I151" s="91"/>
      <c r="J151" s="91"/>
      <c r="K151" s="91"/>
      <c r="L151" s="91"/>
      <c r="M151" s="91"/>
      <c r="N151" s="91"/>
      <c r="O151" s="91"/>
      <c r="P151" s="91"/>
      <c r="Q151" s="91"/>
    </row>
    <row r="152" spans="2:17" x14ac:dyDescent="0.3">
      <c r="B152" s="91"/>
      <c r="C152" s="91"/>
      <c r="D152" s="91"/>
      <c r="E152" s="91"/>
      <c r="F152" s="91"/>
      <c r="G152" s="91"/>
      <c r="H152" s="91"/>
      <c r="I152" s="91"/>
      <c r="J152" s="91"/>
      <c r="K152" s="91"/>
      <c r="L152" s="91"/>
      <c r="M152" s="91"/>
      <c r="N152" s="91"/>
      <c r="O152" s="91"/>
      <c r="P152" s="91"/>
      <c r="Q152" s="91"/>
    </row>
    <row r="153" spans="2:17" x14ac:dyDescent="0.3">
      <c r="B153" s="91"/>
      <c r="C153" s="91"/>
      <c r="D153" s="91"/>
      <c r="E153" s="91"/>
      <c r="F153" s="91"/>
      <c r="G153" s="91"/>
      <c r="H153" s="91"/>
      <c r="I153" s="91"/>
      <c r="J153" s="91"/>
      <c r="K153" s="91"/>
      <c r="L153" s="91"/>
      <c r="M153" s="91"/>
      <c r="N153" s="91"/>
      <c r="O153" s="91"/>
      <c r="P153" s="91"/>
      <c r="Q153" s="91"/>
    </row>
    <row r="154" spans="2:17" x14ac:dyDescent="0.3">
      <c r="B154" s="91"/>
      <c r="C154" s="91"/>
      <c r="D154" s="91"/>
      <c r="E154" s="91"/>
      <c r="F154" s="91"/>
      <c r="G154" s="91"/>
      <c r="H154" s="91"/>
      <c r="I154" s="91"/>
      <c r="J154" s="91"/>
      <c r="K154" s="91"/>
      <c r="L154" s="91"/>
      <c r="M154" s="91"/>
      <c r="N154" s="91"/>
      <c r="O154" s="91"/>
      <c r="P154" s="91"/>
      <c r="Q154" s="91"/>
    </row>
    <row r="155" spans="2:17" x14ac:dyDescent="0.3">
      <c r="B155" s="91"/>
      <c r="C155" s="91"/>
      <c r="D155" s="91"/>
      <c r="E155" s="91"/>
      <c r="F155" s="91"/>
      <c r="G155" s="91"/>
      <c r="H155" s="91"/>
      <c r="I155" s="91"/>
      <c r="J155" s="91"/>
      <c r="K155" s="91"/>
      <c r="L155" s="91"/>
      <c r="M155" s="91"/>
      <c r="N155" s="91"/>
      <c r="O155" s="91"/>
      <c r="P155" s="91"/>
      <c r="Q155" s="91"/>
    </row>
    <row r="156" spans="2:17" x14ac:dyDescent="0.3">
      <c r="B156" s="91"/>
      <c r="C156" s="91"/>
      <c r="D156" s="91"/>
      <c r="E156" s="91"/>
      <c r="F156" s="91"/>
      <c r="G156" s="91"/>
      <c r="H156" s="91"/>
      <c r="I156" s="91"/>
      <c r="J156" s="91"/>
      <c r="K156" s="91"/>
      <c r="L156" s="91"/>
      <c r="M156" s="91"/>
      <c r="N156" s="91"/>
      <c r="O156" s="91"/>
      <c r="P156" s="91"/>
      <c r="Q156" s="91"/>
    </row>
    <row r="157" spans="2:17" x14ac:dyDescent="0.3">
      <c r="B157" s="91"/>
      <c r="C157" s="91"/>
      <c r="D157" s="91"/>
      <c r="E157" s="91"/>
      <c r="F157" s="91"/>
      <c r="G157" s="91"/>
      <c r="H157" s="91"/>
      <c r="I157" s="91"/>
      <c r="J157" s="91"/>
      <c r="K157" s="91"/>
      <c r="L157" s="91"/>
      <c r="M157" s="91"/>
      <c r="N157" s="91"/>
      <c r="O157" s="91"/>
      <c r="P157" s="91"/>
      <c r="Q157" s="91"/>
    </row>
    <row r="158" spans="2:17" x14ac:dyDescent="0.3">
      <c r="B158" s="91"/>
      <c r="C158" s="91"/>
      <c r="D158" s="91"/>
      <c r="E158" s="91"/>
      <c r="F158" s="91"/>
      <c r="G158" s="91"/>
      <c r="H158" s="91"/>
      <c r="I158" s="91"/>
      <c r="J158" s="91"/>
      <c r="K158" s="91"/>
      <c r="L158" s="91"/>
      <c r="M158" s="91"/>
      <c r="N158" s="91"/>
      <c r="O158" s="91"/>
      <c r="P158" s="91"/>
      <c r="Q158" s="91"/>
    </row>
    <row r="159" spans="2:17" x14ac:dyDescent="0.3">
      <c r="B159" s="91"/>
      <c r="C159" s="91"/>
      <c r="D159" s="91"/>
      <c r="E159" s="91"/>
      <c r="F159" s="91"/>
      <c r="G159" s="91"/>
      <c r="H159" s="91"/>
      <c r="I159" s="91"/>
      <c r="J159" s="91"/>
      <c r="K159" s="91"/>
      <c r="L159" s="91"/>
      <c r="M159" s="91"/>
      <c r="N159" s="91"/>
      <c r="O159" s="91"/>
      <c r="P159" s="91"/>
      <c r="Q159" s="91"/>
    </row>
    <row r="160" spans="2:17" x14ac:dyDescent="0.3">
      <c r="B160" s="91"/>
      <c r="C160" s="91"/>
      <c r="D160" s="91"/>
      <c r="E160" s="91"/>
      <c r="F160" s="91"/>
      <c r="G160" s="91"/>
      <c r="H160" s="91"/>
      <c r="I160" s="91"/>
      <c r="J160" s="91"/>
      <c r="K160" s="91"/>
      <c r="L160" s="91"/>
      <c r="M160" s="91"/>
      <c r="N160" s="91"/>
      <c r="O160" s="91"/>
      <c r="P160" s="91"/>
      <c r="Q160" s="91"/>
    </row>
    <row r="161" spans="2:17" x14ac:dyDescent="0.3">
      <c r="B161" s="91"/>
      <c r="C161" s="91"/>
      <c r="D161" s="91"/>
      <c r="E161" s="91"/>
      <c r="F161" s="91"/>
      <c r="G161" s="91"/>
      <c r="H161" s="91"/>
      <c r="I161" s="91"/>
      <c r="J161" s="91"/>
      <c r="K161" s="91"/>
      <c r="L161" s="91"/>
      <c r="M161" s="91"/>
      <c r="N161" s="91"/>
      <c r="O161" s="91"/>
      <c r="P161" s="91"/>
      <c r="Q161" s="91"/>
    </row>
    <row r="162" spans="2:17" x14ac:dyDescent="0.3">
      <c r="B162" s="91"/>
      <c r="C162" s="91"/>
      <c r="D162" s="91"/>
      <c r="E162" s="91"/>
      <c r="F162" s="91"/>
      <c r="G162" s="91"/>
      <c r="H162" s="91"/>
      <c r="I162" s="91"/>
      <c r="J162" s="91"/>
      <c r="K162" s="91"/>
      <c r="L162" s="91"/>
      <c r="M162" s="91"/>
      <c r="N162" s="91"/>
      <c r="O162" s="91"/>
      <c r="P162" s="91"/>
      <c r="Q162" s="91"/>
    </row>
    <row r="163" spans="2:17" x14ac:dyDescent="0.3">
      <c r="B163" s="91"/>
      <c r="C163" s="91"/>
      <c r="D163" s="91"/>
      <c r="E163" s="91"/>
      <c r="F163" s="91"/>
      <c r="G163" s="91"/>
      <c r="H163" s="91"/>
      <c r="I163" s="91"/>
      <c r="J163" s="91"/>
      <c r="K163" s="91"/>
      <c r="L163" s="91"/>
      <c r="M163" s="91"/>
      <c r="N163" s="91"/>
      <c r="O163" s="91"/>
      <c r="P163" s="91"/>
      <c r="Q163" s="91"/>
    </row>
    <row r="164" spans="2:17" x14ac:dyDescent="0.3">
      <c r="B164" s="91"/>
      <c r="C164" s="91"/>
      <c r="D164" s="91"/>
      <c r="E164" s="91"/>
      <c r="F164" s="91"/>
      <c r="G164" s="91"/>
      <c r="H164" s="91"/>
      <c r="I164" s="91"/>
      <c r="J164" s="91"/>
      <c r="K164" s="91"/>
      <c r="L164" s="91"/>
      <c r="M164" s="91"/>
      <c r="N164" s="91"/>
      <c r="O164" s="91"/>
      <c r="P164" s="91"/>
      <c r="Q164" s="91"/>
    </row>
    <row r="165" spans="2:17" x14ac:dyDescent="0.3">
      <c r="B165" s="91"/>
      <c r="C165" s="91"/>
      <c r="D165" s="91"/>
      <c r="E165" s="91"/>
      <c r="F165" s="91"/>
      <c r="G165" s="91"/>
      <c r="H165" s="91"/>
      <c r="I165" s="91"/>
      <c r="J165" s="91"/>
      <c r="K165" s="91"/>
      <c r="L165" s="91"/>
      <c r="M165" s="91"/>
      <c r="N165" s="91"/>
      <c r="O165" s="91"/>
      <c r="P165" s="91"/>
      <c r="Q165" s="91"/>
    </row>
    <row r="166" spans="2:17" x14ac:dyDescent="0.3">
      <c r="B166" s="91"/>
      <c r="C166" s="91"/>
      <c r="D166" s="91"/>
      <c r="E166" s="91"/>
      <c r="F166" s="91"/>
      <c r="G166" s="91"/>
      <c r="H166" s="91"/>
      <c r="I166" s="91"/>
      <c r="J166" s="91"/>
      <c r="K166" s="91"/>
      <c r="L166" s="91"/>
      <c r="M166" s="91"/>
      <c r="N166" s="91"/>
      <c r="O166" s="91"/>
      <c r="P166" s="91"/>
      <c r="Q166" s="91"/>
    </row>
    <row r="167" spans="2:17" x14ac:dyDescent="0.3">
      <c r="B167" s="91"/>
      <c r="C167" s="91"/>
      <c r="D167" s="91"/>
      <c r="E167" s="91"/>
      <c r="F167" s="91"/>
      <c r="G167" s="91"/>
      <c r="H167" s="91"/>
      <c r="I167" s="91"/>
      <c r="J167" s="91"/>
      <c r="K167" s="91"/>
      <c r="L167" s="91"/>
      <c r="M167" s="91"/>
      <c r="N167" s="91"/>
      <c r="O167" s="91"/>
      <c r="P167" s="91"/>
      <c r="Q167" s="91"/>
    </row>
    <row r="168" spans="2:17" x14ac:dyDescent="0.3">
      <c r="B168" s="91"/>
      <c r="C168" s="91"/>
      <c r="D168" s="91"/>
      <c r="E168" s="91"/>
      <c r="F168" s="91"/>
      <c r="G168" s="91"/>
      <c r="H168" s="91"/>
      <c r="I168" s="91"/>
      <c r="J168" s="91"/>
      <c r="K168" s="91"/>
      <c r="L168" s="91"/>
      <c r="M168" s="91"/>
      <c r="N168" s="91"/>
      <c r="O168" s="91"/>
      <c r="P168" s="91"/>
      <c r="Q168" s="91"/>
    </row>
    <row r="169" spans="2:17" x14ac:dyDescent="0.3">
      <c r="B169" s="91"/>
      <c r="C169" s="91"/>
      <c r="D169" s="91"/>
      <c r="E169" s="91"/>
      <c r="F169" s="91"/>
      <c r="G169" s="91"/>
      <c r="H169" s="91"/>
      <c r="I169" s="91"/>
      <c r="J169" s="91"/>
      <c r="K169" s="91"/>
      <c r="L169" s="91"/>
      <c r="M169" s="91"/>
      <c r="N169" s="91"/>
      <c r="O169" s="91"/>
      <c r="P169" s="91"/>
      <c r="Q169" s="91"/>
    </row>
    <row r="170" spans="2:17" x14ac:dyDescent="0.3">
      <c r="B170" s="91"/>
      <c r="C170" s="91"/>
      <c r="D170" s="91"/>
      <c r="E170" s="91"/>
      <c r="F170" s="91"/>
      <c r="G170" s="91"/>
      <c r="H170" s="91"/>
      <c r="I170" s="91"/>
      <c r="J170" s="91"/>
      <c r="K170" s="91"/>
      <c r="L170" s="91"/>
      <c r="M170" s="91"/>
      <c r="N170" s="91"/>
      <c r="O170" s="91"/>
      <c r="P170" s="91"/>
      <c r="Q170" s="91"/>
    </row>
    <row r="171" spans="2:17" x14ac:dyDescent="0.3">
      <c r="B171" s="91"/>
      <c r="C171" s="91"/>
      <c r="D171" s="91"/>
      <c r="E171" s="91"/>
      <c r="F171" s="91"/>
      <c r="G171" s="91"/>
      <c r="H171" s="91"/>
      <c r="I171" s="91"/>
      <c r="J171" s="91"/>
      <c r="K171" s="91"/>
      <c r="L171" s="91"/>
      <c r="M171" s="91"/>
      <c r="N171" s="91"/>
      <c r="O171" s="91"/>
      <c r="P171" s="91"/>
      <c r="Q171" s="91"/>
    </row>
    <row r="172" spans="2:17" x14ac:dyDescent="0.3">
      <c r="B172" s="91"/>
      <c r="C172" s="91"/>
      <c r="D172" s="91"/>
      <c r="E172" s="91"/>
      <c r="F172" s="91"/>
      <c r="G172" s="91"/>
      <c r="H172" s="91"/>
      <c r="I172" s="91"/>
      <c r="J172" s="91"/>
      <c r="K172" s="91"/>
      <c r="L172" s="91"/>
      <c r="M172" s="91"/>
      <c r="N172" s="91"/>
      <c r="O172" s="91"/>
      <c r="P172" s="91"/>
      <c r="Q172" s="91"/>
    </row>
    <row r="173" spans="2:17" x14ac:dyDescent="0.3">
      <c r="B173" s="91"/>
      <c r="C173" s="91"/>
      <c r="D173" s="91"/>
      <c r="E173" s="91"/>
      <c r="F173" s="91"/>
      <c r="G173" s="91"/>
      <c r="H173" s="91"/>
      <c r="I173" s="91"/>
      <c r="J173" s="91"/>
      <c r="K173" s="91"/>
      <c r="L173" s="91"/>
      <c r="M173" s="91"/>
      <c r="N173" s="91"/>
      <c r="O173" s="91"/>
      <c r="P173" s="91"/>
      <c r="Q173" s="91"/>
    </row>
    <row r="174" spans="2:17" x14ac:dyDescent="0.3">
      <c r="B174" s="91"/>
      <c r="C174" s="91"/>
      <c r="D174" s="91"/>
      <c r="E174" s="91"/>
      <c r="F174" s="91"/>
      <c r="G174" s="91"/>
      <c r="H174" s="91"/>
      <c r="I174" s="91"/>
      <c r="J174" s="91"/>
      <c r="K174" s="91"/>
      <c r="L174" s="91"/>
      <c r="M174" s="91"/>
      <c r="N174" s="91"/>
      <c r="O174" s="91"/>
      <c r="P174" s="91"/>
      <c r="Q174" s="91"/>
    </row>
    <row r="175" spans="2:17" x14ac:dyDescent="0.3">
      <c r="B175" s="91"/>
      <c r="C175" s="91"/>
      <c r="D175" s="91"/>
      <c r="E175" s="91"/>
      <c r="F175" s="91"/>
      <c r="G175" s="91"/>
      <c r="H175" s="91"/>
      <c r="I175" s="91"/>
      <c r="J175" s="91"/>
      <c r="K175" s="91"/>
      <c r="L175" s="91"/>
      <c r="M175" s="91"/>
      <c r="N175" s="91"/>
      <c r="O175" s="91"/>
      <c r="P175" s="91"/>
      <c r="Q175" s="91"/>
    </row>
    <row r="176" spans="2:17" x14ac:dyDescent="0.3">
      <c r="B176" s="91"/>
      <c r="C176" s="91"/>
      <c r="D176" s="91"/>
      <c r="E176" s="91"/>
      <c r="F176" s="91"/>
      <c r="G176" s="91"/>
      <c r="H176" s="91"/>
      <c r="I176" s="91"/>
      <c r="J176" s="91"/>
      <c r="K176" s="91"/>
      <c r="L176" s="91"/>
      <c r="M176" s="91"/>
      <c r="N176" s="91"/>
      <c r="O176" s="91"/>
      <c r="P176" s="91"/>
      <c r="Q176" s="91"/>
    </row>
    <row r="177" spans="2:17" x14ac:dyDescent="0.3">
      <c r="B177" s="91"/>
      <c r="C177" s="91"/>
      <c r="D177" s="91"/>
      <c r="E177" s="91"/>
      <c r="F177" s="91"/>
      <c r="G177" s="91"/>
      <c r="H177" s="91"/>
      <c r="I177" s="91"/>
      <c r="J177" s="91"/>
      <c r="K177" s="91"/>
      <c r="L177" s="91"/>
      <c r="M177" s="91"/>
      <c r="N177" s="91"/>
      <c r="O177" s="91"/>
      <c r="P177" s="91"/>
      <c r="Q177" s="91"/>
    </row>
    <row r="178" spans="2:17" x14ac:dyDescent="0.3">
      <c r="B178" s="91"/>
      <c r="C178" s="91"/>
      <c r="D178" s="91"/>
      <c r="E178" s="91"/>
      <c r="F178" s="91"/>
      <c r="G178" s="91"/>
      <c r="H178" s="91"/>
      <c r="I178" s="91"/>
      <c r="J178" s="91"/>
      <c r="K178" s="91"/>
      <c r="L178" s="91"/>
      <c r="M178" s="91"/>
      <c r="N178" s="91"/>
      <c r="O178" s="91"/>
      <c r="P178" s="91"/>
      <c r="Q178" s="91"/>
    </row>
    <row r="179" spans="2:17" x14ac:dyDescent="0.3">
      <c r="B179" s="91"/>
      <c r="C179" s="91"/>
      <c r="D179" s="91"/>
      <c r="E179" s="91"/>
      <c r="F179" s="91"/>
      <c r="G179" s="91"/>
      <c r="H179" s="91"/>
      <c r="I179" s="91"/>
      <c r="J179" s="91"/>
      <c r="K179" s="91"/>
      <c r="L179" s="91"/>
      <c r="M179" s="91"/>
      <c r="N179" s="91"/>
      <c r="O179" s="91"/>
      <c r="P179" s="91"/>
      <c r="Q179" s="91"/>
    </row>
    <row r="180" spans="2:17" x14ac:dyDescent="0.3">
      <c r="B180" s="91"/>
      <c r="C180" s="91"/>
      <c r="D180" s="91"/>
      <c r="E180" s="91"/>
      <c r="F180" s="91"/>
      <c r="G180" s="91"/>
      <c r="H180" s="91"/>
      <c r="I180" s="91"/>
      <c r="J180" s="91"/>
      <c r="K180" s="91"/>
      <c r="L180" s="91"/>
      <c r="M180" s="91"/>
      <c r="N180" s="91"/>
      <c r="O180" s="91"/>
      <c r="P180" s="91"/>
      <c r="Q180" s="91"/>
    </row>
    <row r="181" spans="2:17" x14ac:dyDescent="0.3">
      <c r="B181" s="91"/>
      <c r="C181" s="91"/>
      <c r="D181" s="91"/>
      <c r="E181" s="91"/>
      <c r="F181" s="91"/>
      <c r="G181" s="91"/>
      <c r="H181" s="91"/>
      <c r="I181" s="91"/>
      <c r="J181" s="91"/>
      <c r="K181" s="91"/>
      <c r="L181" s="91"/>
      <c r="M181" s="91"/>
      <c r="N181" s="91"/>
      <c r="O181" s="91"/>
      <c r="P181" s="91"/>
      <c r="Q181" s="91"/>
    </row>
    <row r="182" spans="2:17" x14ac:dyDescent="0.3">
      <c r="B182" s="91"/>
      <c r="C182" s="91"/>
      <c r="D182" s="91"/>
      <c r="E182" s="91"/>
      <c r="F182" s="91"/>
      <c r="G182" s="91"/>
      <c r="H182" s="91"/>
      <c r="I182" s="91"/>
      <c r="J182" s="91"/>
      <c r="K182" s="91"/>
      <c r="L182" s="91"/>
      <c r="M182" s="91"/>
      <c r="N182" s="91"/>
      <c r="O182" s="91"/>
      <c r="P182" s="91"/>
      <c r="Q182" s="91"/>
    </row>
    <row r="183" spans="2:17" x14ac:dyDescent="0.3">
      <c r="B183" s="91"/>
      <c r="C183" s="91"/>
      <c r="D183" s="91"/>
      <c r="E183" s="91"/>
      <c r="F183" s="91"/>
      <c r="G183" s="91"/>
      <c r="H183" s="91"/>
      <c r="I183" s="91"/>
      <c r="J183" s="91"/>
      <c r="K183" s="91"/>
      <c r="L183" s="91"/>
      <c r="M183" s="91"/>
      <c r="N183" s="91"/>
      <c r="O183" s="91"/>
      <c r="P183" s="91"/>
      <c r="Q183" s="91"/>
    </row>
    <row r="184" spans="2:17" x14ac:dyDescent="0.3">
      <c r="B184" s="91"/>
      <c r="C184" s="91"/>
      <c r="D184" s="91"/>
      <c r="E184" s="91"/>
      <c r="F184" s="91"/>
      <c r="G184" s="91"/>
      <c r="H184" s="91"/>
      <c r="I184" s="91"/>
      <c r="J184" s="91"/>
      <c r="K184" s="91"/>
      <c r="L184" s="91"/>
      <c r="M184" s="91"/>
      <c r="N184" s="91"/>
      <c r="O184" s="91"/>
      <c r="P184" s="91"/>
      <c r="Q184" s="91"/>
    </row>
    <row r="185" spans="2:17" x14ac:dyDescent="0.3">
      <c r="B185" s="91"/>
      <c r="C185" s="91"/>
      <c r="D185" s="91"/>
      <c r="E185" s="91"/>
      <c r="F185" s="91"/>
      <c r="G185" s="91"/>
      <c r="H185" s="91"/>
      <c r="I185" s="91"/>
      <c r="J185" s="91"/>
      <c r="K185" s="91"/>
      <c r="L185" s="91"/>
      <c r="M185" s="91"/>
      <c r="N185" s="91"/>
      <c r="O185" s="91"/>
      <c r="P185" s="91"/>
      <c r="Q185" s="91"/>
    </row>
    <row r="186" spans="2:17" x14ac:dyDescent="0.3">
      <c r="B186" s="91"/>
      <c r="C186" s="91"/>
      <c r="D186" s="91"/>
      <c r="E186" s="91"/>
      <c r="F186" s="91"/>
      <c r="G186" s="91"/>
      <c r="H186" s="91"/>
      <c r="I186" s="91"/>
      <c r="J186" s="91"/>
      <c r="K186" s="91"/>
      <c r="L186" s="91"/>
      <c r="M186" s="91"/>
      <c r="N186" s="91"/>
      <c r="O186" s="91"/>
      <c r="P186" s="91"/>
      <c r="Q186" s="91"/>
    </row>
    <row r="187" spans="2:17" x14ac:dyDescent="0.3">
      <c r="B187" s="91"/>
      <c r="C187" s="91"/>
      <c r="D187" s="91"/>
      <c r="E187" s="91"/>
      <c r="F187" s="91"/>
      <c r="G187" s="91"/>
      <c r="H187" s="91"/>
      <c r="I187" s="91"/>
      <c r="J187" s="91"/>
      <c r="K187" s="91"/>
      <c r="L187" s="91"/>
      <c r="M187" s="91"/>
      <c r="N187" s="91"/>
      <c r="O187" s="91"/>
      <c r="P187" s="91"/>
      <c r="Q187" s="91"/>
    </row>
    <row r="188" spans="2:17" x14ac:dyDescent="0.3">
      <c r="B188" s="91"/>
      <c r="C188" s="91"/>
      <c r="D188" s="91"/>
      <c r="E188" s="91"/>
      <c r="F188" s="91"/>
      <c r="G188" s="91"/>
      <c r="H188" s="91"/>
      <c r="I188" s="91"/>
      <c r="J188" s="91"/>
      <c r="K188" s="91"/>
      <c r="L188" s="91"/>
      <c r="M188" s="91"/>
      <c r="N188" s="91"/>
      <c r="O188" s="91"/>
      <c r="P188" s="91"/>
      <c r="Q188" s="91"/>
    </row>
    <row r="189" spans="2:17" x14ac:dyDescent="0.3">
      <c r="B189" s="91"/>
      <c r="C189" s="91"/>
      <c r="D189" s="91"/>
      <c r="E189" s="91"/>
      <c r="F189" s="91"/>
      <c r="G189" s="91"/>
      <c r="H189" s="91"/>
      <c r="I189" s="91"/>
      <c r="J189" s="91"/>
      <c r="K189" s="91"/>
      <c r="L189" s="91"/>
      <c r="M189" s="91"/>
      <c r="N189" s="91"/>
      <c r="O189" s="91"/>
      <c r="P189" s="91"/>
      <c r="Q189" s="91"/>
    </row>
    <row r="190" spans="2:17" x14ac:dyDescent="0.3">
      <c r="B190" s="91"/>
      <c r="C190" s="91"/>
      <c r="D190" s="91"/>
      <c r="E190" s="91"/>
      <c r="F190" s="91"/>
      <c r="G190" s="91"/>
      <c r="H190" s="91"/>
      <c r="I190" s="91"/>
      <c r="J190" s="91"/>
      <c r="K190" s="91"/>
      <c r="L190" s="91"/>
      <c r="M190" s="91"/>
      <c r="N190" s="91"/>
      <c r="O190" s="91"/>
      <c r="P190" s="91"/>
      <c r="Q190" s="91"/>
    </row>
    <row r="191" spans="2:17" x14ac:dyDescent="0.3">
      <c r="B191" s="91"/>
      <c r="C191" s="91"/>
      <c r="D191" s="91"/>
      <c r="E191" s="91"/>
      <c r="F191" s="91"/>
      <c r="G191" s="91"/>
      <c r="H191" s="91"/>
      <c r="I191" s="91"/>
      <c r="J191" s="91"/>
      <c r="K191" s="91"/>
      <c r="L191" s="91"/>
      <c r="M191" s="91"/>
      <c r="N191" s="91"/>
      <c r="O191" s="91"/>
      <c r="P191" s="91"/>
      <c r="Q191" s="91"/>
    </row>
    <row r="192" spans="2:17" x14ac:dyDescent="0.3">
      <c r="B192" s="91"/>
      <c r="C192" s="91"/>
      <c r="D192" s="91"/>
      <c r="E192" s="91"/>
      <c r="F192" s="91"/>
      <c r="G192" s="91"/>
      <c r="H192" s="91"/>
      <c r="I192" s="91"/>
      <c r="J192" s="91"/>
      <c r="K192" s="91"/>
      <c r="L192" s="91"/>
      <c r="M192" s="91"/>
      <c r="N192" s="91"/>
      <c r="O192" s="91"/>
      <c r="P192" s="91"/>
      <c r="Q192" s="91"/>
    </row>
    <row r="193" spans="2:17" x14ac:dyDescent="0.3">
      <c r="B193" s="91"/>
      <c r="C193" s="91"/>
      <c r="D193" s="91"/>
      <c r="E193" s="91"/>
      <c r="F193" s="91"/>
      <c r="G193" s="91"/>
      <c r="H193" s="91"/>
      <c r="I193" s="91"/>
      <c r="J193" s="91"/>
      <c r="K193" s="91"/>
      <c r="L193" s="91"/>
      <c r="M193" s="91"/>
      <c r="N193" s="91"/>
      <c r="O193" s="91"/>
      <c r="P193" s="91"/>
      <c r="Q193" s="91"/>
    </row>
    <row r="194" spans="2:17" x14ac:dyDescent="0.3">
      <c r="B194" s="91"/>
      <c r="C194" s="91"/>
      <c r="D194" s="91"/>
      <c r="E194" s="91"/>
      <c r="F194" s="91"/>
      <c r="G194" s="91"/>
      <c r="H194" s="91"/>
      <c r="I194" s="91"/>
      <c r="J194" s="91"/>
      <c r="K194" s="91"/>
      <c r="L194" s="91"/>
      <c r="M194" s="91"/>
      <c r="N194" s="91"/>
      <c r="O194" s="91"/>
      <c r="P194" s="91"/>
      <c r="Q194" s="91"/>
    </row>
    <row r="195" spans="2:17" x14ac:dyDescent="0.3">
      <c r="B195" s="91"/>
      <c r="C195" s="91"/>
      <c r="D195" s="91"/>
      <c r="E195" s="91"/>
      <c r="F195" s="91"/>
      <c r="G195" s="91"/>
      <c r="H195" s="91"/>
      <c r="I195" s="91"/>
      <c r="J195" s="91"/>
      <c r="K195" s="91"/>
      <c r="L195" s="91"/>
      <c r="M195" s="91"/>
      <c r="N195" s="91"/>
      <c r="O195" s="91"/>
      <c r="P195" s="91"/>
      <c r="Q195" s="91"/>
    </row>
    <row r="196" spans="2:17" x14ac:dyDescent="0.3">
      <c r="B196" s="91"/>
      <c r="C196" s="91"/>
      <c r="D196" s="91"/>
      <c r="E196" s="91"/>
      <c r="F196" s="91"/>
      <c r="G196" s="91"/>
      <c r="H196" s="91"/>
      <c r="I196" s="91"/>
      <c r="J196" s="91"/>
      <c r="K196" s="91"/>
      <c r="L196" s="91"/>
      <c r="M196" s="91"/>
      <c r="N196" s="91"/>
      <c r="O196" s="91"/>
      <c r="P196" s="91"/>
      <c r="Q196" s="91"/>
    </row>
    <row r="197" spans="2:17" x14ac:dyDescent="0.3">
      <c r="B197" s="91"/>
      <c r="C197" s="91"/>
      <c r="D197" s="91"/>
      <c r="E197" s="91"/>
      <c r="F197" s="91"/>
      <c r="G197" s="91"/>
      <c r="H197" s="91"/>
      <c r="I197" s="91"/>
      <c r="J197" s="91"/>
      <c r="K197" s="91"/>
      <c r="L197" s="91"/>
      <c r="M197" s="91"/>
      <c r="N197" s="91"/>
      <c r="O197" s="91"/>
      <c r="P197" s="91"/>
      <c r="Q197" s="91"/>
    </row>
    <row r="198" spans="2:17" x14ac:dyDescent="0.3">
      <c r="B198" s="91"/>
      <c r="C198" s="91"/>
      <c r="D198" s="91"/>
      <c r="E198" s="91"/>
      <c r="F198" s="91"/>
      <c r="G198" s="91"/>
      <c r="H198" s="91"/>
      <c r="I198" s="91"/>
      <c r="J198" s="91"/>
      <c r="K198" s="91"/>
      <c r="L198" s="91"/>
      <c r="M198" s="91"/>
      <c r="N198" s="91"/>
      <c r="O198" s="91"/>
      <c r="P198" s="91"/>
      <c r="Q198" s="91"/>
    </row>
    <row r="199" spans="2:17" x14ac:dyDescent="0.3">
      <c r="B199" s="91"/>
      <c r="C199" s="91"/>
      <c r="D199" s="91"/>
      <c r="E199" s="91"/>
      <c r="F199" s="91"/>
      <c r="G199" s="91"/>
      <c r="H199" s="91"/>
      <c r="I199" s="91"/>
      <c r="J199" s="91"/>
      <c r="K199" s="91"/>
      <c r="L199" s="91"/>
      <c r="M199" s="91"/>
      <c r="N199" s="91"/>
      <c r="O199" s="91"/>
      <c r="P199" s="91"/>
      <c r="Q199" s="91"/>
    </row>
    <row r="200" spans="2:17" x14ac:dyDescent="0.3">
      <c r="B200" s="91"/>
      <c r="C200" s="91"/>
      <c r="D200" s="91"/>
      <c r="E200" s="91"/>
      <c r="F200" s="91"/>
      <c r="G200" s="91"/>
      <c r="H200" s="91"/>
      <c r="I200" s="91"/>
      <c r="J200" s="91"/>
      <c r="K200" s="91"/>
      <c r="L200" s="91"/>
      <c r="M200" s="91"/>
      <c r="N200" s="91"/>
      <c r="O200" s="91"/>
      <c r="P200" s="91"/>
      <c r="Q200" s="91"/>
    </row>
    <row r="201" spans="2:17" x14ac:dyDescent="0.3">
      <c r="B201" s="91"/>
      <c r="C201" s="91"/>
      <c r="D201" s="91"/>
      <c r="E201" s="91"/>
      <c r="F201" s="91"/>
      <c r="G201" s="91"/>
      <c r="H201" s="91"/>
      <c r="I201" s="91"/>
      <c r="J201" s="91"/>
      <c r="K201" s="91"/>
      <c r="L201" s="91"/>
      <c r="M201" s="91"/>
      <c r="N201" s="91"/>
      <c r="O201" s="91"/>
      <c r="P201" s="91"/>
      <c r="Q201" s="91"/>
    </row>
    <row r="202" spans="2:17" x14ac:dyDescent="0.3">
      <c r="B202" s="91"/>
      <c r="C202" s="91"/>
      <c r="D202" s="91"/>
      <c r="E202" s="91"/>
      <c r="F202" s="91"/>
      <c r="G202" s="91"/>
      <c r="H202" s="91"/>
      <c r="I202" s="91"/>
      <c r="J202" s="91"/>
      <c r="K202" s="91"/>
      <c r="L202" s="91"/>
      <c r="M202" s="91"/>
      <c r="N202" s="91"/>
      <c r="O202" s="91"/>
      <c r="P202" s="91"/>
      <c r="Q202" s="91"/>
    </row>
    <row r="203" spans="2:17" x14ac:dyDescent="0.3">
      <c r="B203" s="91"/>
      <c r="C203" s="91"/>
      <c r="D203" s="91"/>
      <c r="E203" s="91"/>
      <c r="F203" s="91"/>
      <c r="G203" s="91"/>
      <c r="H203" s="91"/>
      <c r="I203" s="91"/>
      <c r="J203" s="91"/>
      <c r="K203" s="91"/>
      <c r="L203" s="91"/>
      <c r="M203" s="91"/>
      <c r="N203" s="91"/>
      <c r="O203" s="91"/>
      <c r="P203" s="91"/>
      <c r="Q203" s="91"/>
    </row>
    <row r="204" spans="2:17" x14ac:dyDescent="0.3">
      <c r="B204" s="91"/>
      <c r="C204" s="91"/>
      <c r="D204" s="91"/>
      <c r="E204" s="91"/>
      <c r="F204" s="91"/>
      <c r="G204" s="91"/>
      <c r="H204" s="91"/>
      <c r="I204" s="91"/>
      <c r="J204" s="91"/>
      <c r="K204" s="91"/>
      <c r="L204" s="91"/>
      <c r="M204" s="91"/>
      <c r="N204" s="91"/>
      <c r="O204" s="91"/>
      <c r="P204" s="91"/>
      <c r="Q204" s="91"/>
    </row>
    <row r="205" spans="2:17" x14ac:dyDescent="0.3">
      <c r="B205" s="91"/>
      <c r="C205" s="91"/>
      <c r="D205" s="91"/>
      <c r="E205" s="91"/>
      <c r="F205" s="91"/>
      <c r="G205" s="91"/>
      <c r="H205" s="91"/>
      <c r="I205" s="91"/>
      <c r="J205" s="91"/>
      <c r="K205" s="91"/>
      <c r="L205" s="91"/>
      <c r="M205" s="91"/>
      <c r="N205" s="91"/>
      <c r="O205" s="91"/>
      <c r="P205" s="91"/>
      <c r="Q205" s="91"/>
    </row>
    <row r="206" spans="2:17" x14ac:dyDescent="0.3">
      <c r="B206" s="91"/>
      <c r="C206" s="91"/>
      <c r="D206" s="91"/>
      <c r="E206" s="91"/>
      <c r="F206" s="91"/>
      <c r="G206" s="91"/>
      <c r="H206" s="91"/>
      <c r="I206" s="91"/>
      <c r="J206" s="91"/>
      <c r="K206" s="91"/>
      <c r="L206" s="91"/>
      <c r="M206" s="91"/>
      <c r="N206" s="91"/>
      <c r="O206" s="91"/>
      <c r="P206" s="91"/>
      <c r="Q206" s="91"/>
    </row>
    <row r="207" spans="2:17" x14ac:dyDescent="0.3">
      <c r="B207" s="91"/>
      <c r="C207" s="91"/>
      <c r="D207" s="91"/>
      <c r="E207" s="91"/>
      <c r="F207" s="91"/>
      <c r="G207" s="91"/>
      <c r="H207" s="91"/>
      <c r="I207" s="91"/>
      <c r="J207" s="91"/>
      <c r="K207" s="91"/>
      <c r="L207" s="91"/>
      <c r="M207" s="91"/>
      <c r="N207" s="91"/>
      <c r="O207" s="91"/>
      <c r="P207" s="91"/>
      <c r="Q207" s="91"/>
    </row>
    <row r="208" spans="2:17" x14ac:dyDescent="0.3">
      <c r="B208" s="91"/>
      <c r="C208" s="91"/>
      <c r="D208" s="91"/>
      <c r="E208" s="91"/>
      <c r="F208" s="91"/>
      <c r="G208" s="91"/>
      <c r="H208" s="91"/>
      <c r="I208" s="91"/>
      <c r="J208" s="91"/>
      <c r="K208" s="91"/>
      <c r="L208" s="91"/>
      <c r="M208" s="91"/>
      <c r="N208" s="91"/>
      <c r="O208" s="91"/>
      <c r="P208" s="91"/>
      <c r="Q208" s="91"/>
    </row>
    <row r="209" spans="2:17" x14ac:dyDescent="0.3">
      <c r="B209" s="91"/>
      <c r="C209" s="91"/>
      <c r="D209" s="91"/>
      <c r="E209" s="91"/>
      <c r="F209" s="91"/>
      <c r="G209" s="91"/>
      <c r="H209" s="91"/>
      <c r="I209" s="91"/>
      <c r="J209" s="91"/>
      <c r="K209" s="91"/>
      <c r="L209" s="91"/>
      <c r="M209" s="91"/>
      <c r="N209" s="91"/>
      <c r="O209" s="91"/>
      <c r="P209" s="91"/>
      <c r="Q209" s="91"/>
    </row>
    <row r="210" spans="2:17" x14ac:dyDescent="0.3">
      <c r="B210" s="91"/>
      <c r="C210" s="91"/>
      <c r="D210" s="91"/>
      <c r="E210" s="91"/>
      <c r="F210" s="91"/>
      <c r="G210" s="91"/>
      <c r="H210" s="91"/>
      <c r="I210" s="91"/>
      <c r="J210" s="91"/>
      <c r="K210" s="91"/>
      <c r="L210" s="91"/>
      <c r="M210" s="91"/>
      <c r="N210" s="91"/>
      <c r="O210" s="91"/>
      <c r="P210" s="91"/>
      <c r="Q210" s="91"/>
    </row>
    <row r="211" spans="2:17" x14ac:dyDescent="0.3">
      <c r="B211" s="91"/>
      <c r="C211" s="91"/>
      <c r="D211" s="91"/>
      <c r="E211" s="91"/>
      <c r="F211" s="91"/>
      <c r="G211" s="91"/>
      <c r="H211" s="91"/>
      <c r="I211" s="91"/>
      <c r="J211" s="91"/>
      <c r="K211" s="91"/>
      <c r="L211" s="91"/>
      <c r="M211" s="91"/>
      <c r="N211" s="91"/>
      <c r="O211" s="91"/>
      <c r="P211" s="91"/>
      <c r="Q211" s="91"/>
    </row>
    <row r="212" spans="2:17" x14ac:dyDescent="0.3">
      <c r="B212" s="91"/>
      <c r="C212" s="91"/>
      <c r="D212" s="91"/>
      <c r="E212" s="91"/>
      <c r="F212" s="91"/>
      <c r="G212" s="91"/>
      <c r="H212" s="91"/>
      <c r="I212" s="91"/>
      <c r="J212" s="91"/>
      <c r="K212" s="91"/>
      <c r="L212" s="91"/>
      <c r="M212" s="91"/>
      <c r="N212" s="91"/>
      <c r="O212" s="91"/>
      <c r="P212" s="91"/>
      <c r="Q212" s="91"/>
    </row>
    <row r="213" spans="2:17" x14ac:dyDescent="0.3">
      <c r="B213" s="91"/>
      <c r="C213" s="91"/>
      <c r="D213" s="91"/>
      <c r="E213" s="91"/>
      <c r="F213" s="91"/>
      <c r="G213" s="91"/>
      <c r="H213" s="91"/>
      <c r="I213" s="91"/>
      <c r="J213" s="91"/>
      <c r="K213" s="91"/>
      <c r="L213" s="91"/>
      <c r="M213" s="91"/>
      <c r="N213" s="91"/>
      <c r="O213" s="91"/>
      <c r="P213" s="91"/>
      <c r="Q213" s="91"/>
    </row>
    <row r="214" spans="2:17" x14ac:dyDescent="0.3">
      <c r="B214" s="91"/>
      <c r="C214" s="91"/>
      <c r="D214" s="91"/>
      <c r="E214" s="91"/>
      <c r="F214" s="91"/>
      <c r="G214" s="91"/>
      <c r="H214" s="91"/>
      <c r="I214" s="91"/>
      <c r="J214" s="91"/>
      <c r="K214" s="91"/>
      <c r="L214" s="91"/>
      <c r="M214" s="91"/>
      <c r="N214" s="91"/>
      <c r="O214" s="91"/>
      <c r="P214" s="91"/>
      <c r="Q214" s="91"/>
    </row>
    <row r="215" spans="2:17" x14ac:dyDescent="0.3">
      <c r="B215" s="91"/>
      <c r="C215" s="91"/>
      <c r="D215" s="91"/>
      <c r="E215" s="91"/>
      <c r="F215" s="91"/>
      <c r="G215" s="91"/>
      <c r="H215" s="91"/>
      <c r="I215" s="91"/>
      <c r="J215" s="91"/>
      <c r="K215" s="91"/>
      <c r="L215" s="91"/>
      <c r="M215" s="91"/>
      <c r="N215" s="91"/>
      <c r="O215" s="91"/>
      <c r="P215" s="91"/>
      <c r="Q215" s="91"/>
    </row>
    <row r="216" spans="2:17" x14ac:dyDescent="0.3">
      <c r="B216" s="91"/>
      <c r="C216" s="91"/>
      <c r="D216" s="91"/>
      <c r="E216" s="91"/>
      <c r="F216" s="91"/>
      <c r="G216" s="91"/>
      <c r="H216" s="91"/>
      <c r="I216" s="91"/>
      <c r="J216" s="91"/>
      <c r="K216" s="91"/>
      <c r="L216" s="91"/>
      <c r="M216" s="91"/>
      <c r="N216" s="91"/>
      <c r="O216" s="91"/>
      <c r="P216" s="91"/>
      <c r="Q216" s="91"/>
    </row>
    <row r="217" spans="2:17" x14ac:dyDescent="0.3">
      <c r="B217" s="91"/>
      <c r="C217" s="91"/>
      <c r="D217" s="91"/>
      <c r="E217" s="91"/>
      <c r="F217" s="91"/>
      <c r="G217" s="91"/>
      <c r="H217" s="91"/>
      <c r="I217" s="91"/>
      <c r="J217" s="91"/>
      <c r="K217" s="91"/>
      <c r="L217" s="91"/>
      <c r="M217" s="91"/>
      <c r="N217" s="91"/>
      <c r="O217" s="91"/>
      <c r="P217" s="91"/>
      <c r="Q217" s="91"/>
    </row>
    <row r="218" spans="2:17" x14ac:dyDescent="0.3">
      <c r="B218" s="91"/>
      <c r="C218" s="91"/>
      <c r="D218" s="91"/>
      <c r="E218" s="91"/>
      <c r="F218" s="91"/>
      <c r="G218" s="91"/>
      <c r="H218" s="91"/>
      <c r="I218" s="91"/>
      <c r="J218" s="91"/>
      <c r="K218" s="91"/>
      <c r="L218" s="91"/>
      <c r="M218" s="91"/>
      <c r="N218" s="91"/>
      <c r="O218" s="91"/>
      <c r="P218" s="91"/>
      <c r="Q218" s="91"/>
    </row>
    <row r="219" spans="2:17" x14ac:dyDescent="0.3">
      <c r="B219" s="91"/>
      <c r="C219" s="91"/>
      <c r="D219" s="91"/>
      <c r="E219" s="91"/>
      <c r="F219" s="91"/>
      <c r="G219" s="91"/>
      <c r="H219" s="91"/>
      <c r="I219" s="91"/>
      <c r="J219" s="91"/>
      <c r="K219" s="91"/>
      <c r="L219" s="91"/>
      <c r="M219" s="91"/>
      <c r="N219" s="91"/>
      <c r="O219" s="91"/>
      <c r="P219" s="91"/>
      <c r="Q219" s="91"/>
    </row>
    <row r="220" spans="2:17" x14ac:dyDescent="0.3">
      <c r="B220" s="91"/>
      <c r="C220" s="91"/>
      <c r="D220" s="91"/>
      <c r="E220" s="91"/>
      <c r="F220" s="91"/>
      <c r="G220" s="91"/>
      <c r="H220" s="91"/>
      <c r="I220" s="91"/>
      <c r="J220" s="91"/>
      <c r="K220" s="91"/>
      <c r="L220" s="91"/>
      <c r="M220" s="91"/>
      <c r="N220" s="91"/>
      <c r="O220" s="91"/>
      <c r="P220" s="91"/>
      <c r="Q220" s="91"/>
    </row>
    <row r="221" spans="2:17" x14ac:dyDescent="0.3">
      <c r="B221" s="91"/>
      <c r="C221" s="91"/>
      <c r="D221" s="91"/>
      <c r="E221" s="91"/>
      <c r="F221" s="91"/>
      <c r="G221" s="91"/>
      <c r="H221" s="91"/>
      <c r="I221" s="91"/>
      <c r="J221" s="91"/>
      <c r="K221" s="91"/>
      <c r="L221" s="91"/>
      <c r="M221" s="91"/>
      <c r="N221" s="91"/>
      <c r="O221" s="91"/>
      <c r="P221" s="91"/>
      <c r="Q221" s="91"/>
    </row>
    <row r="222" spans="2:17" x14ac:dyDescent="0.3">
      <c r="B222" s="91"/>
      <c r="C222" s="91"/>
      <c r="D222" s="91"/>
      <c r="E222" s="91"/>
      <c r="F222" s="91"/>
      <c r="G222" s="91"/>
      <c r="H222" s="91"/>
      <c r="I222" s="91"/>
      <c r="J222" s="91"/>
      <c r="K222" s="91"/>
      <c r="L222" s="91"/>
      <c r="M222" s="91"/>
      <c r="N222" s="91"/>
      <c r="O222" s="91"/>
      <c r="P222" s="91"/>
      <c r="Q222" s="91"/>
    </row>
    <row r="223" spans="2:17" x14ac:dyDescent="0.3">
      <c r="B223" s="91"/>
      <c r="C223" s="91"/>
      <c r="D223" s="91"/>
      <c r="E223" s="91"/>
      <c r="F223" s="91"/>
      <c r="G223" s="91"/>
      <c r="H223" s="91"/>
      <c r="I223" s="91"/>
      <c r="J223" s="91"/>
      <c r="K223" s="91"/>
      <c r="L223" s="91"/>
      <c r="M223" s="91"/>
      <c r="N223" s="91"/>
      <c r="O223" s="91"/>
      <c r="P223" s="91"/>
      <c r="Q223" s="91"/>
    </row>
    <row r="224" spans="2:17" x14ac:dyDescent="0.3">
      <c r="B224" s="91"/>
      <c r="C224" s="91"/>
      <c r="D224" s="91"/>
      <c r="E224" s="91"/>
      <c r="F224" s="91"/>
      <c r="G224" s="91"/>
      <c r="H224" s="91"/>
      <c r="I224" s="91"/>
      <c r="J224" s="91"/>
      <c r="K224" s="91"/>
      <c r="L224" s="91"/>
      <c r="M224" s="91"/>
      <c r="N224" s="91"/>
      <c r="O224" s="91"/>
      <c r="P224" s="91"/>
      <c r="Q224" s="91"/>
    </row>
    <row r="225" spans="2:17" x14ac:dyDescent="0.3">
      <c r="B225" s="91"/>
      <c r="C225" s="91"/>
      <c r="D225" s="91"/>
      <c r="E225" s="91"/>
      <c r="F225" s="91"/>
      <c r="G225" s="91"/>
      <c r="H225" s="91"/>
      <c r="I225" s="91"/>
      <c r="J225" s="91"/>
      <c r="K225" s="91"/>
      <c r="L225" s="91"/>
      <c r="M225" s="91"/>
      <c r="N225" s="91"/>
      <c r="O225" s="91"/>
      <c r="P225" s="91"/>
      <c r="Q225" s="91"/>
    </row>
    <row r="226" spans="2:17" x14ac:dyDescent="0.3">
      <c r="B226" s="91"/>
      <c r="C226" s="91"/>
      <c r="D226" s="91"/>
      <c r="E226" s="91"/>
      <c r="F226" s="91"/>
      <c r="G226" s="91"/>
      <c r="H226" s="91"/>
      <c r="I226" s="91"/>
      <c r="J226" s="91"/>
      <c r="K226" s="91"/>
      <c r="L226" s="91"/>
      <c r="M226" s="91"/>
      <c r="N226" s="91"/>
      <c r="O226" s="91"/>
      <c r="P226" s="91"/>
      <c r="Q226" s="91"/>
    </row>
    <row r="227" spans="2:17" x14ac:dyDescent="0.3">
      <c r="B227" s="91"/>
      <c r="C227" s="91"/>
      <c r="D227" s="91"/>
      <c r="E227" s="91"/>
      <c r="F227" s="91"/>
      <c r="G227" s="91"/>
      <c r="H227" s="91"/>
      <c r="I227" s="91"/>
      <c r="J227" s="91"/>
      <c r="K227" s="91"/>
      <c r="L227" s="91"/>
      <c r="M227" s="91"/>
      <c r="N227" s="91"/>
      <c r="O227" s="91"/>
      <c r="P227" s="91"/>
      <c r="Q227" s="91"/>
    </row>
    <row r="228" spans="2:17" x14ac:dyDescent="0.3">
      <c r="B228" s="91"/>
      <c r="C228" s="91"/>
      <c r="D228" s="91"/>
      <c r="E228" s="91"/>
      <c r="F228" s="91"/>
      <c r="G228" s="91"/>
      <c r="H228" s="91"/>
      <c r="I228" s="91"/>
      <c r="J228" s="91"/>
      <c r="K228" s="91"/>
      <c r="L228" s="91"/>
      <c r="M228" s="91"/>
      <c r="N228" s="91"/>
      <c r="O228" s="91"/>
      <c r="P228" s="91"/>
      <c r="Q228" s="91"/>
    </row>
    <row r="229" spans="2:17" x14ac:dyDescent="0.3">
      <c r="B229" s="91"/>
      <c r="C229" s="91"/>
      <c r="D229" s="91"/>
      <c r="E229" s="91"/>
      <c r="F229" s="91"/>
      <c r="G229" s="91"/>
      <c r="H229" s="91"/>
      <c r="I229" s="91"/>
      <c r="J229" s="91"/>
      <c r="K229" s="91"/>
      <c r="L229" s="91"/>
      <c r="M229" s="91"/>
      <c r="N229" s="91"/>
      <c r="O229" s="91"/>
      <c r="P229" s="91"/>
      <c r="Q229" s="91"/>
    </row>
    <row r="230" spans="2:17" x14ac:dyDescent="0.3">
      <c r="B230" s="91"/>
      <c r="C230" s="91"/>
      <c r="D230" s="91"/>
      <c r="E230" s="91"/>
      <c r="F230" s="91"/>
      <c r="G230" s="91"/>
      <c r="H230" s="91"/>
      <c r="I230" s="91"/>
      <c r="J230" s="91"/>
      <c r="K230" s="91"/>
      <c r="L230" s="91"/>
      <c r="M230" s="91"/>
      <c r="N230" s="91"/>
      <c r="O230" s="91"/>
      <c r="P230" s="91"/>
      <c r="Q230" s="91"/>
    </row>
    <row r="231" spans="2:17" x14ac:dyDescent="0.3">
      <c r="B231" s="91"/>
      <c r="C231" s="91"/>
      <c r="D231" s="91"/>
      <c r="E231" s="91"/>
      <c r="F231" s="91"/>
      <c r="G231" s="91"/>
      <c r="H231" s="91"/>
      <c r="I231" s="91"/>
      <c r="J231" s="91"/>
      <c r="K231" s="91"/>
      <c r="L231" s="91"/>
      <c r="M231" s="91"/>
      <c r="N231" s="91"/>
      <c r="O231" s="91"/>
      <c r="P231" s="91"/>
      <c r="Q231" s="91"/>
    </row>
    <row r="232" spans="2:17" x14ac:dyDescent="0.3">
      <c r="B232" s="91"/>
      <c r="C232" s="91"/>
      <c r="D232" s="91"/>
      <c r="E232" s="91"/>
      <c r="F232" s="91"/>
      <c r="G232" s="91"/>
      <c r="H232" s="91"/>
      <c r="I232" s="91"/>
      <c r="J232" s="91"/>
      <c r="K232" s="91"/>
      <c r="L232" s="91"/>
      <c r="M232" s="91"/>
      <c r="N232" s="91"/>
      <c r="O232" s="91"/>
      <c r="P232" s="91"/>
      <c r="Q232" s="91"/>
    </row>
    <row r="233" spans="2:17" x14ac:dyDescent="0.3">
      <c r="B233" s="91"/>
      <c r="C233" s="91"/>
      <c r="D233" s="91"/>
      <c r="E233" s="91"/>
      <c r="F233" s="91"/>
      <c r="G233" s="91"/>
      <c r="H233" s="91"/>
      <c r="I233" s="91"/>
      <c r="J233" s="91"/>
      <c r="K233" s="91"/>
      <c r="L233" s="91"/>
      <c r="M233" s="91"/>
      <c r="N233" s="91"/>
      <c r="O233" s="91"/>
      <c r="P233" s="91"/>
      <c r="Q233" s="91"/>
    </row>
    <row r="234" spans="2:17" x14ac:dyDescent="0.3">
      <c r="B234" s="91"/>
      <c r="C234" s="91"/>
      <c r="D234" s="91"/>
      <c r="E234" s="91"/>
      <c r="F234" s="91"/>
      <c r="G234" s="91"/>
      <c r="H234" s="91"/>
      <c r="I234" s="91"/>
      <c r="J234" s="91"/>
      <c r="K234" s="91"/>
      <c r="L234" s="91"/>
      <c r="M234" s="91"/>
      <c r="N234" s="91"/>
      <c r="O234" s="91"/>
      <c r="P234" s="91"/>
      <c r="Q234" s="91"/>
    </row>
    <row r="235" spans="2:17" x14ac:dyDescent="0.3">
      <c r="B235" s="91"/>
      <c r="C235" s="91"/>
      <c r="D235" s="91"/>
      <c r="E235" s="91"/>
      <c r="F235" s="91"/>
      <c r="G235" s="91"/>
      <c r="H235" s="91"/>
      <c r="I235" s="91"/>
      <c r="J235" s="91"/>
      <c r="K235" s="91"/>
      <c r="L235" s="91"/>
      <c r="M235" s="91"/>
      <c r="N235" s="91"/>
      <c r="O235" s="91"/>
      <c r="P235" s="91"/>
      <c r="Q235" s="91"/>
    </row>
    <row r="236" spans="2:17" x14ac:dyDescent="0.3">
      <c r="B236" s="91"/>
      <c r="C236" s="91"/>
      <c r="D236" s="91"/>
      <c r="E236" s="91"/>
      <c r="F236" s="91"/>
      <c r="G236" s="91"/>
      <c r="H236" s="91"/>
      <c r="I236" s="91"/>
      <c r="J236" s="91"/>
      <c r="K236" s="91"/>
      <c r="L236" s="91"/>
      <c r="M236" s="91"/>
      <c r="N236" s="91"/>
      <c r="O236" s="91"/>
      <c r="P236" s="91"/>
      <c r="Q236" s="91"/>
    </row>
    <row r="237" spans="2:17" x14ac:dyDescent="0.3">
      <c r="B237" s="91"/>
      <c r="C237" s="91"/>
      <c r="D237" s="91"/>
      <c r="E237" s="91"/>
      <c r="F237" s="91"/>
      <c r="G237" s="91"/>
      <c r="H237" s="91"/>
      <c r="I237" s="91"/>
      <c r="J237" s="91"/>
      <c r="K237" s="91"/>
      <c r="L237" s="91"/>
      <c r="M237" s="91"/>
      <c r="N237" s="91"/>
      <c r="O237" s="91"/>
      <c r="P237" s="91"/>
      <c r="Q237" s="91"/>
    </row>
    <row r="238" spans="2:17" x14ac:dyDescent="0.3">
      <c r="B238" s="91"/>
      <c r="C238" s="91"/>
      <c r="D238" s="91"/>
      <c r="E238" s="91"/>
      <c r="F238" s="91"/>
      <c r="G238" s="91"/>
      <c r="H238" s="91"/>
      <c r="I238" s="91"/>
      <c r="J238" s="91"/>
      <c r="K238" s="91"/>
      <c r="L238" s="91"/>
      <c r="M238" s="91"/>
      <c r="N238" s="91"/>
      <c r="O238" s="91"/>
      <c r="P238" s="91"/>
      <c r="Q238" s="91"/>
    </row>
    <row r="239" spans="2:17" x14ac:dyDescent="0.3">
      <c r="B239" s="91"/>
      <c r="C239" s="91"/>
      <c r="D239" s="91"/>
      <c r="E239" s="91"/>
      <c r="F239" s="91"/>
      <c r="G239" s="91"/>
      <c r="H239" s="91"/>
      <c r="I239" s="91"/>
      <c r="J239" s="91"/>
      <c r="K239" s="91"/>
      <c r="L239" s="91"/>
      <c r="M239" s="91"/>
      <c r="N239" s="91"/>
      <c r="O239" s="91"/>
      <c r="P239" s="91"/>
      <c r="Q239" s="91"/>
    </row>
    <row r="240" spans="2:17" x14ac:dyDescent="0.3">
      <c r="B240" s="91"/>
      <c r="C240" s="91"/>
      <c r="D240" s="91"/>
      <c r="E240" s="91"/>
      <c r="F240" s="91"/>
      <c r="G240" s="91"/>
      <c r="H240" s="91"/>
      <c r="I240" s="91"/>
      <c r="J240" s="91"/>
      <c r="K240" s="91"/>
      <c r="L240" s="91"/>
      <c r="M240" s="91"/>
      <c r="N240" s="91"/>
      <c r="O240" s="91"/>
      <c r="P240" s="91"/>
      <c r="Q240" s="91"/>
    </row>
    <row r="241" spans="2:17" x14ac:dyDescent="0.3">
      <c r="B241" s="91"/>
      <c r="C241" s="91"/>
      <c r="D241" s="91"/>
      <c r="E241" s="91"/>
      <c r="F241" s="91"/>
      <c r="G241" s="91"/>
      <c r="H241" s="91"/>
      <c r="I241" s="91"/>
      <c r="J241" s="91"/>
      <c r="K241" s="91"/>
      <c r="L241" s="91"/>
      <c r="M241" s="91"/>
      <c r="N241" s="91"/>
      <c r="O241" s="91"/>
      <c r="P241" s="91"/>
      <c r="Q241" s="91"/>
    </row>
    <row r="242" spans="2:17" x14ac:dyDescent="0.3">
      <c r="B242" s="91"/>
      <c r="C242" s="91"/>
      <c r="D242" s="91"/>
      <c r="E242" s="91"/>
      <c r="F242" s="91"/>
      <c r="G242" s="91"/>
      <c r="H242" s="91"/>
      <c r="I242" s="91"/>
      <c r="J242" s="91"/>
      <c r="K242" s="91"/>
      <c r="L242" s="91"/>
      <c r="M242" s="91"/>
      <c r="N242" s="91"/>
      <c r="O242" s="91"/>
      <c r="P242" s="91"/>
      <c r="Q242" s="91"/>
    </row>
    <row r="243" spans="2:17" x14ac:dyDescent="0.3">
      <c r="B243" s="91"/>
      <c r="C243" s="91"/>
      <c r="D243" s="91"/>
      <c r="E243" s="91"/>
      <c r="F243" s="91"/>
      <c r="G243" s="91"/>
      <c r="H243" s="91"/>
      <c r="I243" s="91"/>
      <c r="J243" s="91"/>
      <c r="K243" s="91"/>
      <c r="L243" s="91"/>
      <c r="M243" s="91"/>
      <c r="N243" s="91"/>
      <c r="O243" s="91"/>
      <c r="P243" s="91"/>
      <c r="Q243" s="91"/>
    </row>
    <row r="244" spans="2:17" x14ac:dyDescent="0.3">
      <c r="B244" s="91"/>
      <c r="C244" s="91"/>
      <c r="D244" s="91"/>
      <c r="E244" s="91"/>
      <c r="F244" s="91"/>
      <c r="G244" s="91"/>
      <c r="H244" s="91"/>
      <c r="I244" s="91"/>
      <c r="J244" s="91"/>
      <c r="K244" s="91"/>
      <c r="L244" s="91"/>
      <c r="M244" s="91"/>
      <c r="N244" s="91"/>
      <c r="O244" s="91"/>
      <c r="P244" s="91"/>
      <c r="Q244" s="91"/>
    </row>
    <row r="245" spans="2:17" x14ac:dyDescent="0.3">
      <c r="B245" s="91"/>
      <c r="C245" s="91"/>
      <c r="D245" s="91"/>
      <c r="E245" s="91"/>
      <c r="F245" s="91"/>
      <c r="G245" s="91"/>
      <c r="H245" s="91"/>
      <c r="I245" s="91"/>
      <c r="J245" s="91"/>
      <c r="K245" s="91"/>
      <c r="L245" s="91"/>
      <c r="M245" s="91"/>
      <c r="N245" s="91"/>
      <c r="O245" s="91"/>
      <c r="P245" s="91"/>
      <c r="Q245" s="91"/>
    </row>
    <row r="246" spans="2:17" x14ac:dyDescent="0.3">
      <c r="B246" s="91"/>
      <c r="C246" s="91"/>
      <c r="D246" s="91"/>
      <c r="E246" s="91"/>
      <c r="F246" s="91"/>
      <c r="G246" s="91"/>
      <c r="H246" s="91"/>
      <c r="I246" s="91"/>
      <c r="J246" s="91"/>
      <c r="K246" s="91"/>
      <c r="L246" s="91"/>
      <c r="M246" s="91"/>
      <c r="N246" s="91"/>
      <c r="O246" s="91"/>
      <c r="P246" s="91"/>
      <c r="Q246" s="91"/>
    </row>
    <row r="247" spans="2:17" x14ac:dyDescent="0.3">
      <c r="B247" s="91"/>
      <c r="C247" s="91"/>
      <c r="D247" s="91"/>
      <c r="E247" s="91"/>
      <c r="F247" s="91"/>
      <c r="G247" s="91"/>
      <c r="H247" s="91"/>
      <c r="I247" s="91"/>
      <c r="J247" s="91"/>
      <c r="K247" s="91"/>
      <c r="L247" s="91"/>
      <c r="M247" s="91"/>
      <c r="N247" s="91"/>
      <c r="O247" s="91"/>
      <c r="P247" s="91"/>
      <c r="Q247" s="91"/>
    </row>
    <row r="248" spans="2:17" x14ac:dyDescent="0.3">
      <c r="B248" s="91"/>
      <c r="C248" s="91"/>
      <c r="D248" s="91"/>
      <c r="E248" s="91"/>
      <c r="F248" s="91"/>
      <c r="G248" s="91"/>
      <c r="H248" s="91"/>
      <c r="I248" s="91"/>
      <c r="J248" s="91"/>
      <c r="K248" s="91"/>
      <c r="L248" s="91"/>
      <c r="M248" s="91"/>
      <c r="N248" s="91"/>
      <c r="O248" s="91"/>
      <c r="P248" s="91"/>
      <c r="Q248" s="91"/>
    </row>
    <row r="249" spans="2:17" x14ac:dyDescent="0.3">
      <c r="B249" s="91"/>
      <c r="C249" s="91"/>
      <c r="D249" s="91"/>
      <c r="E249" s="91"/>
      <c r="F249" s="91"/>
      <c r="G249" s="91"/>
      <c r="H249" s="91"/>
      <c r="I249" s="91"/>
      <c r="J249" s="91"/>
      <c r="K249" s="91"/>
      <c r="L249" s="91"/>
      <c r="M249" s="91"/>
      <c r="N249" s="91"/>
      <c r="O249" s="91"/>
      <c r="P249" s="91"/>
      <c r="Q249" s="91"/>
    </row>
    <row r="250" spans="2:17" x14ac:dyDescent="0.3">
      <c r="B250" s="91"/>
      <c r="C250" s="91"/>
      <c r="D250" s="91"/>
      <c r="E250" s="91"/>
      <c r="F250" s="91"/>
      <c r="G250" s="91"/>
      <c r="H250" s="91"/>
      <c r="I250" s="91"/>
      <c r="J250" s="91"/>
      <c r="K250" s="91"/>
      <c r="L250" s="91"/>
      <c r="M250" s="91"/>
      <c r="N250" s="91"/>
      <c r="O250" s="91"/>
      <c r="P250" s="91"/>
      <c r="Q250" s="91"/>
    </row>
    <row r="251" spans="2:17" x14ac:dyDescent="0.3">
      <c r="B251" s="91"/>
      <c r="C251" s="91"/>
      <c r="D251" s="91"/>
      <c r="E251" s="91"/>
      <c r="F251" s="91"/>
      <c r="G251" s="91"/>
      <c r="H251" s="91"/>
      <c r="I251" s="91"/>
      <c r="J251" s="91"/>
      <c r="K251" s="91"/>
      <c r="L251" s="91"/>
      <c r="M251" s="91"/>
      <c r="N251" s="91"/>
      <c r="O251" s="91"/>
      <c r="P251" s="91"/>
      <c r="Q251" s="91"/>
    </row>
    <row r="252" spans="2:17" x14ac:dyDescent="0.3">
      <c r="B252" s="91"/>
      <c r="C252" s="91"/>
      <c r="D252" s="91"/>
      <c r="E252" s="91"/>
      <c r="F252" s="91"/>
      <c r="G252" s="91"/>
      <c r="H252" s="91"/>
      <c r="I252" s="91"/>
      <c r="J252" s="91"/>
      <c r="K252" s="91"/>
      <c r="L252" s="91"/>
      <c r="M252" s="91"/>
      <c r="N252" s="91"/>
      <c r="O252" s="91"/>
      <c r="P252" s="91"/>
      <c r="Q252" s="91"/>
    </row>
    <row r="253" spans="2:17" x14ac:dyDescent="0.3">
      <c r="B253" s="91"/>
      <c r="C253" s="91"/>
      <c r="D253" s="91"/>
      <c r="E253" s="91"/>
      <c r="F253" s="91"/>
      <c r="G253" s="91"/>
      <c r="H253" s="91"/>
      <c r="I253" s="91"/>
      <c r="J253" s="91"/>
      <c r="K253" s="91"/>
      <c r="L253" s="91"/>
      <c r="M253" s="91"/>
      <c r="N253" s="91"/>
      <c r="O253" s="91"/>
      <c r="P253" s="91"/>
      <c r="Q253" s="91"/>
    </row>
    <row r="254" spans="2:17" x14ac:dyDescent="0.3">
      <c r="B254" s="91"/>
      <c r="C254" s="91"/>
      <c r="D254" s="91"/>
      <c r="E254" s="91"/>
      <c r="F254" s="91"/>
      <c r="G254" s="91"/>
      <c r="H254" s="91"/>
      <c r="I254" s="91"/>
      <c r="J254" s="91"/>
      <c r="K254" s="91"/>
      <c r="L254" s="91"/>
      <c r="M254" s="91"/>
      <c r="N254" s="91"/>
      <c r="O254" s="91"/>
      <c r="P254" s="91"/>
      <c r="Q254" s="91"/>
    </row>
    <row r="255" spans="2:17" x14ac:dyDescent="0.3">
      <c r="B255" s="91"/>
      <c r="C255" s="91"/>
      <c r="D255" s="91"/>
      <c r="E255" s="91"/>
      <c r="F255" s="91"/>
      <c r="G255" s="91"/>
      <c r="H255" s="91"/>
      <c r="I255" s="91"/>
      <c r="J255" s="91"/>
      <c r="K255" s="91"/>
      <c r="L255" s="91"/>
      <c r="M255" s="91"/>
      <c r="N255" s="91"/>
      <c r="O255" s="91"/>
      <c r="P255" s="91"/>
      <c r="Q255" s="91"/>
    </row>
    <row r="256" spans="2:17" x14ac:dyDescent="0.3">
      <c r="B256" s="91"/>
      <c r="C256" s="91"/>
      <c r="D256" s="91"/>
      <c r="E256" s="91"/>
      <c r="F256" s="91"/>
      <c r="G256" s="91"/>
      <c r="H256" s="91"/>
      <c r="I256" s="91"/>
      <c r="J256" s="91"/>
      <c r="K256" s="91"/>
      <c r="L256" s="91"/>
      <c r="M256" s="91"/>
      <c r="N256" s="91"/>
      <c r="O256" s="91"/>
      <c r="P256" s="91"/>
      <c r="Q256" s="91"/>
    </row>
    <row r="257" spans="2:17" x14ac:dyDescent="0.3">
      <c r="B257" s="91"/>
      <c r="C257" s="91"/>
      <c r="D257" s="91"/>
      <c r="E257" s="91"/>
      <c r="F257" s="91"/>
      <c r="G257" s="91"/>
      <c r="H257" s="91"/>
      <c r="I257" s="91"/>
      <c r="J257" s="91"/>
      <c r="K257" s="91"/>
      <c r="L257" s="91"/>
      <c r="M257" s="91"/>
      <c r="N257" s="91"/>
      <c r="O257" s="91"/>
      <c r="P257" s="91"/>
      <c r="Q257" s="91"/>
    </row>
    <row r="258" spans="2:17" x14ac:dyDescent="0.3">
      <c r="B258" s="91"/>
      <c r="C258" s="91"/>
      <c r="D258" s="91"/>
      <c r="E258" s="91"/>
      <c r="F258" s="91"/>
      <c r="G258" s="91"/>
      <c r="H258" s="91"/>
      <c r="I258" s="91"/>
      <c r="J258" s="91"/>
      <c r="K258" s="91"/>
      <c r="L258" s="91"/>
      <c r="M258" s="91"/>
      <c r="N258" s="91"/>
      <c r="O258" s="91"/>
      <c r="P258" s="91"/>
      <c r="Q258" s="91"/>
    </row>
    <row r="259" spans="2:17" x14ac:dyDescent="0.3">
      <c r="B259" s="91"/>
      <c r="C259" s="91"/>
      <c r="D259" s="91"/>
      <c r="E259" s="91"/>
      <c r="F259" s="91"/>
      <c r="G259" s="91"/>
      <c r="H259" s="91"/>
      <c r="I259" s="91"/>
      <c r="J259" s="91"/>
      <c r="K259" s="91"/>
      <c r="L259" s="91"/>
      <c r="M259" s="91"/>
      <c r="N259" s="91"/>
      <c r="O259" s="91"/>
      <c r="P259" s="91"/>
      <c r="Q259" s="91"/>
    </row>
    <row r="260" spans="2:17" x14ac:dyDescent="0.3">
      <c r="B260" s="91"/>
      <c r="C260" s="91"/>
      <c r="D260" s="91"/>
      <c r="E260" s="91"/>
      <c r="F260" s="91"/>
      <c r="G260" s="91"/>
      <c r="H260" s="91"/>
      <c r="I260" s="91"/>
      <c r="J260" s="91"/>
      <c r="K260" s="91"/>
      <c r="L260" s="91"/>
      <c r="M260" s="91"/>
      <c r="N260" s="91"/>
      <c r="O260" s="91"/>
      <c r="P260" s="91"/>
      <c r="Q260" s="91"/>
    </row>
    <row r="261" spans="2:17" x14ac:dyDescent="0.3">
      <c r="B261" s="91"/>
      <c r="C261" s="91"/>
      <c r="D261" s="91"/>
      <c r="E261" s="91"/>
      <c r="F261" s="91"/>
      <c r="G261" s="91"/>
      <c r="H261" s="91"/>
      <c r="I261" s="91"/>
      <c r="J261" s="91"/>
      <c r="K261" s="91"/>
      <c r="L261" s="91"/>
      <c r="M261" s="91"/>
      <c r="N261" s="91"/>
      <c r="O261" s="91"/>
      <c r="P261" s="91"/>
      <c r="Q261" s="91"/>
    </row>
    <row r="262" spans="2:17" x14ac:dyDescent="0.3">
      <c r="B262" s="91"/>
      <c r="C262" s="91"/>
      <c r="D262" s="91"/>
      <c r="E262" s="91"/>
      <c r="F262" s="91"/>
      <c r="G262" s="91"/>
      <c r="H262" s="91"/>
      <c r="I262" s="91"/>
      <c r="J262" s="91"/>
      <c r="K262" s="91"/>
      <c r="L262" s="91"/>
      <c r="M262" s="91"/>
      <c r="N262" s="91"/>
      <c r="O262" s="91"/>
      <c r="P262" s="91"/>
      <c r="Q262" s="91"/>
    </row>
    <row r="263" spans="2:17" x14ac:dyDescent="0.3">
      <c r="B263" s="91"/>
      <c r="C263" s="91"/>
      <c r="D263" s="91"/>
      <c r="E263" s="91"/>
      <c r="F263" s="91"/>
      <c r="G263" s="91"/>
      <c r="H263" s="91"/>
      <c r="I263" s="91"/>
      <c r="J263" s="91"/>
      <c r="K263" s="91"/>
      <c r="L263" s="91"/>
      <c r="M263" s="91"/>
      <c r="N263" s="91"/>
      <c r="O263" s="91"/>
      <c r="P263" s="91"/>
      <c r="Q263" s="91"/>
    </row>
    <row r="264" spans="2:17" x14ac:dyDescent="0.3">
      <c r="B264" s="91"/>
      <c r="C264" s="91"/>
      <c r="D264" s="91"/>
      <c r="E264" s="91"/>
      <c r="F264" s="91"/>
      <c r="G264" s="91"/>
      <c r="H264" s="91"/>
      <c r="I264" s="91"/>
      <c r="J264" s="91"/>
      <c r="K264" s="91"/>
      <c r="L264" s="91"/>
      <c r="M264" s="91"/>
      <c r="N264" s="91"/>
      <c r="O264" s="91"/>
      <c r="P264" s="91"/>
      <c r="Q264" s="91"/>
    </row>
    <row r="265" spans="2:17" x14ac:dyDescent="0.3">
      <c r="B265" s="91"/>
      <c r="C265" s="91"/>
      <c r="D265" s="91"/>
      <c r="E265" s="91"/>
      <c r="F265" s="91"/>
      <c r="G265" s="91"/>
      <c r="H265" s="91"/>
      <c r="I265" s="91"/>
      <c r="J265" s="91"/>
      <c r="K265" s="91"/>
      <c r="L265" s="91"/>
      <c r="M265" s="91"/>
      <c r="N265" s="91"/>
      <c r="O265" s="91"/>
      <c r="P265" s="91"/>
      <c r="Q265" s="91"/>
    </row>
    <row r="266" spans="2:17" x14ac:dyDescent="0.3">
      <c r="B266" s="91"/>
      <c r="C266" s="91"/>
      <c r="D266" s="91"/>
      <c r="E266" s="91"/>
      <c r="F266" s="91"/>
      <c r="G266" s="91"/>
      <c r="H266" s="91"/>
      <c r="I266" s="91"/>
      <c r="J266" s="91"/>
      <c r="K266" s="91"/>
      <c r="L266" s="91"/>
      <c r="M266" s="91"/>
      <c r="N266" s="91"/>
      <c r="O266" s="91"/>
      <c r="P266" s="91"/>
      <c r="Q266" s="91"/>
    </row>
    <row r="267" spans="2:17" x14ac:dyDescent="0.3">
      <c r="B267" s="91"/>
      <c r="C267" s="91"/>
      <c r="D267" s="91"/>
      <c r="E267" s="91"/>
      <c r="F267" s="91"/>
      <c r="G267" s="91"/>
      <c r="H267" s="91"/>
      <c r="I267" s="91"/>
      <c r="J267" s="91"/>
      <c r="K267" s="91"/>
      <c r="L267" s="91"/>
      <c r="M267" s="91"/>
      <c r="N267" s="91"/>
      <c r="O267" s="91"/>
      <c r="P267" s="91"/>
      <c r="Q267" s="91"/>
    </row>
    <row r="268" spans="2:17" x14ac:dyDescent="0.3">
      <c r="B268" s="91"/>
      <c r="C268" s="91"/>
      <c r="D268" s="91"/>
      <c r="E268" s="91"/>
      <c r="F268" s="91"/>
      <c r="G268" s="91"/>
      <c r="H268" s="91"/>
      <c r="I268" s="91"/>
      <c r="J268" s="91"/>
      <c r="K268" s="91"/>
      <c r="L268" s="91"/>
      <c r="M268" s="91"/>
      <c r="N268" s="91"/>
      <c r="O268" s="91"/>
      <c r="P268" s="91"/>
      <c r="Q268" s="91"/>
    </row>
    <row r="269" spans="2:17" x14ac:dyDescent="0.3">
      <c r="B269" s="91"/>
      <c r="C269" s="91"/>
      <c r="D269" s="91"/>
      <c r="E269" s="91"/>
      <c r="F269" s="91"/>
      <c r="G269" s="91"/>
      <c r="H269" s="91"/>
      <c r="I269" s="91"/>
      <c r="J269" s="91"/>
      <c r="K269" s="91"/>
      <c r="L269" s="91"/>
      <c r="M269" s="91"/>
      <c r="N269" s="91"/>
      <c r="O269" s="91"/>
      <c r="P269" s="91"/>
      <c r="Q269" s="91"/>
    </row>
    <row r="270" spans="2:17" x14ac:dyDescent="0.3">
      <c r="B270" s="91"/>
      <c r="C270" s="91"/>
      <c r="D270" s="91"/>
      <c r="E270" s="91"/>
      <c r="F270" s="91"/>
      <c r="G270" s="91"/>
      <c r="H270" s="91"/>
      <c r="I270" s="91"/>
      <c r="J270" s="91"/>
      <c r="K270" s="91"/>
      <c r="L270" s="91"/>
      <c r="M270" s="91"/>
      <c r="N270" s="91"/>
      <c r="O270" s="91"/>
      <c r="P270" s="91"/>
      <c r="Q270" s="91"/>
    </row>
    <row r="271" spans="2:17" x14ac:dyDescent="0.3">
      <c r="B271" s="91"/>
      <c r="C271" s="91"/>
      <c r="D271" s="91"/>
      <c r="E271" s="91"/>
      <c r="F271" s="91"/>
      <c r="G271" s="91"/>
      <c r="H271" s="91"/>
      <c r="I271" s="91"/>
      <c r="J271" s="91"/>
      <c r="K271" s="91"/>
      <c r="L271" s="91"/>
      <c r="M271" s="91"/>
      <c r="N271" s="91"/>
      <c r="O271" s="91"/>
      <c r="P271" s="91"/>
      <c r="Q271" s="91"/>
    </row>
    <row r="272" spans="2:17" x14ac:dyDescent="0.3">
      <c r="B272" s="91"/>
      <c r="C272" s="91"/>
      <c r="D272" s="91"/>
      <c r="E272" s="91"/>
      <c r="F272" s="91"/>
      <c r="G272" s="91"/>
      <c r="H272" s="91"/>
      <c r="I272" s="91"/>
      <c r="J272" s="91"/>
      <c r="K272" s="91"/>
      <c r="L272" s="91"/>
      <c r="M272" s="91"/>
      <c r="N272" s="91"/>
      <c r="O272" s="91"/>
      <c r="P272" s="91"/>
      <c r="Q272" s="91"/>
    </row>
    <row r="273" spans="2:17" x14ac:dyDescent="0.3">
      <c r="B273" s="91"/>
      <c r="C273" s="91"/>
      <c r="D273" s="91"/>
      <c r="E273" s="91"/>
      <c r="F273" s="91"/>
      <c r="G273" s="91"/>
      <c r="H273" s="91"/>
      <c r="I273" s="91"/>
      <c r="J273" s="91"/>
      <c r="K273" s="91"/>
      <c r="L273" s="91"/>
      <c r="M273" s="91"/>
      <c r="N273" s="91"/>
      <c r="O273" s="91"/>
      <c r="P273" s="91"/>
      <c r="Q273" s="91"/>
    </row>
    <row r="274" spans="2:17" x14ac:dyDescent="0.3">
      <c r="B274" s="91"/>
      <c r="C274" s="91"/>
      <c r="D274" s="91"/>
      <c r="E274" s="91"/>
      <c r="F274" s="91"/>
      <c r="G274" s="91"/>
      <c r="H274" s="91"/>
      <c r="I274" s="91"/>
      <c r="J274" s="91"/>
      <c r="K274" s="91"/>
      <c r="L274" s="91"/>
      <c r="M274" s="91"/>
      <c r="N274" s="91"/>
      <c r="O274" s="91"/>
      <c r="P274" s="91"/>
      <c r="Q274" s="91"/>
    </row>
    <row r="275" spans="2:17" x14ac:dyDescent="0.3">
      <c r="B275" s="91"/>
      <c r="C275" s="91"/>
      <c r="D275" s="91"/>
      <c r="E275" s="91"/>
      <c r="F275" s="91"/>
      <c r="G275" s="91"/>
      <c r="H275" s="91"/>
      <c r="I275" s="91"/>
      <c r="J275" s="91"/>
      <c r="K275" s="91"/>
      <c r="L275" s="91"/>
      <c r="M275" s="91"/>
      <c r="N275" s="91"/>
      <c r="O275" s="91"/>
      <c r="P275" s="91"/>
      <c r="Q275" s="91"/>
    </row>
    <row r="276" spans="2:17" x14ac:dyDescent="0.3">
      <c r="B276" s="91"/>
      <c r="C276" s="91"/>
      <c r="D276" s="91"/>
      <c r="E276" s="91"/>
      <c r="F276" s="91"/>
      <c r="G276" s="91"/>
      <c r="H276" s="91"/>
      <c r="I276" s="91"/>
      <c r="J276" s="91"/>
      <c r="K276" s="91"/>
      <c r="L276" s="91"/>
      <c r="M276" s="91"/>
      <c r="N276" s="91"/>
      <c r="O276" s="91"/>
      <c r="P276" s="91"/>
      <c r="Q276" s="91"/>
    </row>
    <row r="277" spans="2:17" x14ac:dyDescent="0.3">
      <c r="B277" s="91"/>
      <c r="C277" s="91"/>
      <c r="D277" s="91"/>
      <c r="E277" s="91"/>
      <c r="F277" s="91"/>
      <c r="G277" s="91"/>
      <c r="H277" s="91"/>
      <c r="I277" s="91"/>
      <c r="J277" s="91"/>
      <c r="K277" s="91"/>
      <c r="L277" s="91"/>
      <c r="M277" s="91"/>
      <c r="N277" s="91"/>
      <c r="O277" s="91"/>
      <c r="P277" s="91"/>
      <c r="Q277" s="91"/>
    </row>
    <row r="278" spans="2:17" x14ac:dyDescent="0.3">
      <c r="B278" s="91"/>
      <c r="C278" s="91"/>
      <c r="D278" s="91"/>
      <c r="E278" s="91"/>
      <c r="F278" s="91"/>
      <c r="G278" s="91"/>
      <c r="H278" s="91"/>
      <c r="I278" s="91"/>
      <c r="J278" s="91"/>
      <c r="K278" s="91"/>
      <c r="L278" s="91"/>
      <c r="M278" s="91"/>
      <c r="N278" s="91"/>
      <c r="O278" s="91"/>
      <c r="P278" s="91"/>
      <c r="Q278" s="91"/>
    </row>
    <row r="279" spans="2:17" x14ac:dyDescent="0.3">
      <c r="B279" s="91"/>
      <c r="C279" s="91"/>
      <c r="D279" s="91"/>
      <c r="E279" s="91"/>
      <c r="F279" s="91"/>
      <c r="G279" s="91"/>
      <c r="H279" s="91"/>
      <c r="I279" s="91"/>
      <c r="J279" s="91"/>
      <c r="K279" s="91"/>
      <c r="L279" s="91"/>
      <c r="M279" s="91"/>
      <c r="N279" s="91"/>
      <c r="O279" s="91"/>
      <c r="P279" s="91"/>
      <c r="Q279" s="91"/>
    </row>
    <row r="280" spans="2:17" x14ac:dyDescent="0.3">
      <c r="B280" s="91"/>
      <c r="C280" s="91"/>
      <c r="D280" s="91"/>
      <c r="E280" s="91"/>
      <c r="F280" s="91"/>
      <c r="G280" s="91"/>
      <c r="H280" s="91"/>
      <c r="I280" s="91"/>
      <c r="J280" s="91"/>
      <c r="K280" s="91"/>
      <c r="L280" s="91"/>
      <c r="M280" s="91"/>
      <c r="N280" s="91"/>
      <c r="O280" s="91"/>
      <c r="P280" s="91"/>
      <c r="Q280" s="91"/>
    </row>
    <row r="281" spans="2:17" x14ac:dyDescent="0.3">
      <c r="B281" s="91"/>
      <c r="C281" s="91"/>
      <c r="D281" s="91"/>
      <c r="E281" s="91"/>
      <c r="F281" s="91"/>
      <c r="G281" s="91"/>
      <c r="H281" s="91"/>
      <c r="I281" s="91"/>
      <c r="J281" s="91"/>
      <c r="K281" s="91"/>
      <c r="L281" s="91"/>
      <c r="M281" s="91"/>
      <c r="N281" s="91"/>
      <c r="O281" s="91"/>
      <c r="P281" s="91"/>
      <c r="Q281" s="91"/>
    </row>
    <row r="282" spans="2:17" x14ac:dyDescent="0.3">
      <c r="B282" s="91"/>
      <c r="C282" s="91"/>
      <c r="D282" s="91"/>
      <c r="E282" s="91"/>
      <c r="F282" s="91"/>
      <c r="G282" s="91"/>
      <c r="H282" s="91"/>
      <c r="I282" s="91"/>
      <c r="J282" s="91"/>
      <c r="K282" s="91"/>
      <c r="L282" s="91"/>
      <c r="M282" s="91"/>
      <c r="N282" s="91"/>
      <c r="O282" s="91"/>
      <c r="P282" s="91"/>
      <c r="Q282" s="91"/>
    </row>
    <row r="283" spans="2:17" x14ac:dyDescent="0.3">
      <c r="B283" s="91"/>
      <c r="C283" s="91"/>
      <c r="D283" s="91"/>
      <c r="E283" s="91"/>
      <c r="F283" s="91"/>
      <c r="G283" s="91"/>
      <c r="H283" s="91"/>
      <c r="I283" s="91"/>
      <c r="J283" s="91"/>
      <c r="K283" s="91"/>
      <c r="L283" s="91"/>
      <c r="M283" s="91"/>
      <c r="N283" s="91"/>
      <c r="O283" s="91"/>
      <c r="P283" s="91"/>
      <c r="Q283" s="91"/>
    </row>
    <row r="284" spans="2:17" x14ac:dyDescent="0.3">
      <c r="B284" s="91"/>
      <c r="C284" s="91"/>
      <c r="D284" s="91"/>
      <c r="E284" s="91"/>
      <c r="F284" s="91"/>
      <c r="G284" s="91"/>
      <c r="H284" s="91"/>
      <c r="I284" s="91"/>
      <c r="J284" s="91"/>
      <c r="K284" s="91"/>
      <c r="L284" s="91"/>
      <c r="M284" s="91"/>
      <c r="N284" s="91"/>
      <c r="O284" s="91"/>
      <c r="P284" s="91"/>
      <c r="Q284" s="91"/>
    </row>
    <row r="285" spans="2:17" x14ac:dyDescent="0.3">
      <c r="B285" s="91"/>
      <c r="C285" s="91"/>
      <c r="D285" s="91"/>
      <c r="E285" s="91"/>
      <c r="F285" s="91"/>
      <c r="G285" s="91"/>
      <c r="H285" s="91"/>
      <c r="I285" s="91"/>
      <c r="J285" s="91"/>
      <c r="K285" s="91"/>
      <c r="L285" s="91"/>
      <c r="M285" s="91"/>
      <c r="N285" s="91"/>
      <c r="O285" s="91"/>
      <c r="P285" s="91"/>
      <c r="Q285" s="91"/>
    </row>
    <row r="286" spans="2:17" x14ac:dyDescent="0.3">
      <c r="B286" s="91"/>
      <c r="C286" s="91"/>
      <c r="D286" s="91"/>
      <c r="E286" s="91"/>
      <c r="F286" s="91"/>
      <c r="G286" s="91"/>
      <c r="H286" s="91"/>
      <c r="I286" s="91"/>
      <c r="J286" s="91"/>
      <c r="K286" s="91"/>
      <c r="L286" s="91"/>
      <c r="M286" s="91"/>
      <c r="N286" s="91"/>
      <c r="O286" s="91"/>
      <c r="P286" s="91"/>
      <c r="Q286" s="91"/>
    </row>
    <row r="287" spans="2:17" x14ac:dyDescent="0.3">
      <c r="B287" s="91"/>
      <c r="C287" s="91"/>
      <c r="D287" s="91"/>
      <c r="E287" s="91"/>
      <c r="F287" s="91"/>
      <c r="G287" s="91"/>
      <c r="H287" s="91"/>
      <c r="I287" s="91"/>
      <c r="J287" s="91"/>
      <c r="K287" s="91"/>
      <c r="L287" s="91"/>
      <c r="M287" s="91"/>
      <c r="N287" s="91"/>
      <c r="O287" s="91"/>
      <c r="P287" s="91"/>
      <c r="Q287" s="91"/>
    </row>
    <row r="288" spans="2:17" x14ac:dyDescent="0.3">
      <c r="B288" s="91"/>
      <c r="C288" s="91"/>
      <c r="D288" s="91"/>
      <c r="E288" s="91"/>
      <c r="F288" s="91"/>
      <c r="G288" s="91"/>
      <c r="H288" s="91"/>
      <c r="I288" s="91"/>
      <c r="J288" s="91"/>
      <c r="K288" s="91"/>
      <c r="L288" s="91"/>
      <c r="M288" s="91"/>
      <c r="N288" s="91"/>
      <c r="O288" s="91"/>
      <c r="P288" s="91"/>
      <c r="Q288" s="91"/>
    </row>
    <row r="289" spans="2:17" x14ac:dyDescent="0.3">
      <c r="B289" s="91"/>
      <c r="C289" s="91"/>
      <c r="D289" s="91"/>
      <c r="E289" s="91"/>
      <c r="F289" s="91"/>
      <c r="G289" s="91"/>
      <c r="H289" s="91"/>
      <c r="I289" s="91"/>
      <c r="J289" s="91"/>
      <c r="K289" s="91"/>
      <c r="L289" s="91"/>
      <c r="M289" s="91"/>
      <c r="N289" s="91"/>
      <c r="O289" s="91"/>
      <c r="P289" s="91"/>
      <c r="Q289" s="91"/>
    </row>
    <row r="290" spans="2:17" x14ac:dyDescent="0.3">
      <c r="B290" s="91"/>
      <c r="C290" s="91"/>
      <c r="D290" s="91"/>
      <c r="E290" s="91"/>
      <c r="F290" s="91"/>
      <c r="G290" s="91"/>
      <c r="H290" s="91"/>
      <c r="I290" s="91"/>
      <c r="J290" s="91"/>
      <c r="K290" s="91"/>
      <c r="L290" s="91"/>
      <c r="M290" s="91"/>
      <c r="N290" s="91"/>
      <c r="O290" s="91"/>
      <c r="P290" s="91"/>
      <c r="Q290" s="91"/>
    </row>
    <row r="291" spans="2:17" x14ac:dyDescent="0.3">
      <c r="B291" s="91"/>
      <c r="C291" s="91"/>
      <c r="D291" s="91"/>
      <c r="E291" s="91"/>
      <c r="F291" s="91"/>
      <c r="G291" s="91"/>
      <c r="H291" s="91"/>
      <c r="I291" s="91"/>
      <c r="J291" s="91"/>
      <c r="K291" s="91"/>
      <c r="L291" s="91"/>
      <c r="M291" s="91"/>
      <c r="N291" s="91"/>
      <c r="O291" s="91"/>
      <c r="P291" s="91"/>
      <c r="Q291" s="91"/>
    </row>
    <row r="292" spans="2:17" x14ac:dyDescent="0.3">
      <c r="B292" s="91"/>
      <c r="C292" s="91"/>
      <c r="D292" s="91"/>
      <c r="E292" s="91"/>
      <c r="F292" s="91"/>
      <c r="G292" s="91"/>
      <c r="H292" s="91"/>
      <c r="I292" s="91"/>
      <c r="J292" s="91"/>
      <c r="K292" s="91"/>
      <c r="L292" s="91"/>
      <c r="M292" s="91"/>
      <c r="N292" s="91"/>
      <c r="O292" s="91"/>
      <c r="P292" s="91"/>
      <c r="Q292" s="91"/>
    </row>
    <row r="293" spans="2:17" x14ac:dyDescent="0.3">
      <c r="B293" s="91"/>
      <c r="C293" s="91"/>
      <c r="D293" s="91"/>
      <c r="E293" s="91"/>
      <c r="F293" s="91"/>
      <c r="G293" s="91"/>
      <c r="H293" s="91"/>
      <c r="I293" s="91"/>
      <c r="J293" s="91"/>
      <c r="K293" s="91"/>
      <c r="L293" s="91"/>
      <c r="M293" s="91"/>
      <c r="N293" s="91"/>
      <c r="O293" s="91"/>
      <c r="P293" s="91"/>
      <c r="Q293" s="91"/>
    </row>
    <row r="294" spans="2:17" x14ac:dyDescent="0.3">
      <c r="B294" s="91"/>
      <c r="C294" s="91"/>
      <c r="D294" s="91"/>
      <c r="E294" s="91"/>
      <c r="F294" s="91"/>
      <c r="G294" s="91"/>
      <c r="H294" s="91"/>
      <c r="I294" s="91"/>
      <c r="J294" s="91"/>
      <c r="K294" s="91"/>
      <c r="L294" s="91"/>
      <c r="M294" s="91"/>
      <c r="N294" s="91"/>
      <c r="O294" s="91"/>
      <c r="P294" s="91"/>
      <c r="Q294" s="91"/>
    </row>
    <row r="295" spans="2:17" x14ac:dyDescent="0.3">
      <c r="B295" s="91"/>
      <c r="C295" s="91"/>
      <c r="D295" s="91"/>
      <c r="E295" s="91"/>
      <c r="F295" s="91"/>
      <c r="G295" s="91"/>
      <c r="H295" s="91"/>
      <c r="I295" s="91"/>
      <c r="J295" s="91"/>
      <c r="K295" s="91"/>
      <c r="L295" s="91"/>
      <c r="M295" s="91"/>
      <c r="N295" s="91"/>
      <c r="O295" s="91"/>
      <c r="P295" s="91"/>
      <c r="Q295" s="91"/>
    </row>
    <row r="296" spans="2:17" x14ac:dyDescent="0.3">
      <c r="B296" s="91"/>
      <c r="C296" s="91"/>
      <c r="D296" s="91"/>
      <c r="E296" s="91"/>
      <c r="F296" s="91"/>
      <c r="G296" s="91"/>
      <c r="H296" s="91"/>
      <c r="I296" s="91"/>
      <c r="J296" s="91"/>
      <c r="K296" s="91"/>
      <c r="L296" s="91"/>
      <c r="M296" s="91"/>
      <c r="N296" s="91"/>
      <c r="O296" s="91"/>
      <c r="P296" s="91"/>
      <c r="Q296" s="91"/>
    </row>
    <row r="297" spans="2:17" x14ac:dyDescent="0.3">
      <c r="B297" s="91"/>
      <c r="C297" s="91"/>
      <c r="D297" s="91"/>
      <c r="E297" s="91"/>
      <c r="F297" s="91"/>
      <c r="G297" s="91"/>
      <c r="H297" s="91"/>
      <c r="I297" s="91"/>
      <c r="J297" s="91"/>
      <c r="K297" s="91"/>
      <c r="L297" s="91"/>
      <c r="M297" s="91"/>
      <c r="N297" s="91"/>
      <c r="O297" s="91"/>
      <c r="P297" s="91"/>
      <c r="Q297" s="91"/>
    </row>
    <row r="298" spans="2:17" x14ac:dyDescent="0.3">
      <c r="B298" s="91"/>
      <c r="C298" s="91"/>
      <c r="D298" s="91"/>
      <c r="E298" s="91"/>
      <c r="F298" s="91"/>
      <c r="G298" s="91"/>
      <c r="H298" s="91"/>
      <c r="I298" s="91"/>
      <c r="J298" s="91"/>
      <c r="K298" s="91"/>
      <c r="L298" s="91"/>
      <c r="M298" s="91"/>
      <c r="N298" s="91"/>
      <c r="O298" s="91"/>
      <c r="P298" s="91"/>
      <c r="Q298" s="91"/>
    </row>
    <row r="299" spans="2:17" x14ac:dyDescent="0.3">
      <c r="B299" s="91"/>
      <c r="C299" s="91"/>
      <c r="D299" s="91"/>
      <c r="E299" s="91"/>
      <c r="F299" s="91"/>
      <c r="G299" s="91"/>
      <c r="H299" s="91"/>
      <c r="I299" s="91"/>
      <c r="J299" s="91"/>
      <c r="K299" s="91"/>
      <c r="L299" s="91"/>
      <c r="M299" s="91"/>
      <c r="N299" s="91"/>
      <c r="O299" s="91"/>
      <c r="P299" s="91"/>
      <c r="Q299" s="91"/>
    </row>
    <row r="300" spans="2:17" x14ac:dyDescent="0.3">
      <c r="B300" s="91"/>
      <c r="C300" s="91"/>
      <c r="D300" s="91"/>
      <c r="E300" s="91"/>
      <c r="F300" s="91"/>
      <c r="G300" s="91"/>
      <c r="H300" s="91"/>
      <c r="I300" s="91"/>
      <c r="J300" s="91"/>
      <c r="K300" s="91"/>
      <c r="L300" s="91"/>
      <c r="M300" s="91"/>
      <c r="N300" s="91"/>
      <c r="O300" s="91"/>
      <c r="P300" s="91"/>
      <c r="Q300" s="91"/>
    </row>
    <row r="301" spans="2:17" x14ac:dyDescent="0.3">
      <c r="B301" s="91"/>
      <c r="C301" s="91"/>
      <c r="D301" s="91"/>
      <c r="E301" s="91"/>
      <c r="F301" s="91"/>
      <c r="G301" s="91"/>
      <c r="H301" s="91"/>
      <c r="I301" s="91"/>
      <c r="J301" s="91"/>
      <c r="K301" s="91"/>
      <c r="L301" s="91"/>
      <c r="M301" s="91"/>
      <c r="N301" s="91"/>
      <c r="O301" s="91"/>
      <c r="P301" s="91"/>
      <c r="Q301" s="91"/>
    </row>
    <row r="302" spans="2:17" x14ac:dyDescent="0.3">
      <c r="B302" s="91"/>
      <c r="C302" s="91"/>
      <c r="D302" s="91"/>
      <c r="E302" s="91"/>
      <c r="F302" s="91"/>
      <c r="G302" s="91"/>
      <c r="H302" s="91"/>
      <c r="I302" s="91"/>
      <c r="J302" s="91"/>
      <c r="K302" s="91"/>
      <c r="L302" s="91"/>
      <c r="M302" s="91"/>
      <c r="N302" s="91"/>
      <c r="O302" s="91"/>
      <c r="P302" s="91"/>
      <c r="Q302" s="91"/>
    </row>
    <row r="303" spans="2:17" x14ac:dyDescent="0.3">
      <c r="B303" s="91"/>
      <c r="C303" s="91"/>
      <c r="D303" s="91"/>
      <c r="E303" s="91"/>
      <c r="F303" s="91"/>
      <c r="G303" s="91"/>
      <c r="H303" s="91"/>
      <c r="I303" s="91"/>
      <c r="J303" s="91"/>
      <c r="K303" s="91"/>
      <c r="L303" s="91"/>
      <c r="M303" s="91"/>
      <c r="N303" s="91"/>
      <c r="O303" s="91"/>
      <c r="P303" s="91"/>
      <c r="Q303" s="91"/>
    </row>
    <row r="304" spans="2:17" x14ac:dyDescent="0.3">
      <c r="B304" s="91"/>
      <c r="C304" s="91"/>
      <c r="D304" s="91"/>
      <c r="E304" s="91"/>
      <c r="F304" s="91"/>
      <c r="G304" s="91"/>
      <c r="H304" s="91"/>
      <c r="I304" s="91"/>
      <c r="J304" s="91"/>
      <c r="K304" s="91"/>
      <c r="L304" s="91"/>
      <c r="M304" s="91"/>
      <c r="N304" s="91"/>
      <c r="O304" s="91"/>
      <c r="P304" s="91"/>
      <c r="Q304" s="91"/>
    </row>
    <row r="305" spans="2:17" x14ac:dyDescent="0.3">
      <c r="B305" s="91"/>
      <c r="C305" s="91"/>
      <c r="D305" s="91"/>
      <c r="E305" s="91"/>
      <c r="F305" s="91"/>
      <c r="G305" s="91"/>
      <c r="H305" s="91"/>
      <c r="I305" s="91"/>
      <c r="J305" s="91"/>
      <c r="K305" s="91"/>
      <c r="L305" s="91"/>
      <c r="M305" s="91"/>
      <c r="N305" s="91"/>
      <c r="O305" s="91"/>
      <c r="P305" s="91"/>
      <c r="Q305" s="91"/>
    </row>
    <row r="306" spans="2:17" x14ac:dyDescent="0.3">
      <c r="B306" s="91"/>
      <c r="C306" s="91"/>
      <c r="D306" s="91"/>
      <c r="E306" s="91"/>
      <c r="F306" s="91"/>
      <c r="G306" s="91"/>
      <c r="H306" s="91"/>
      <c r="I306" s="91"/>
      <c r="J306" s="91"/>
      <c r="K306" s="91"/>
      <c r="L306" s="91"/>
      <c r="M306" s="91"/>
      <c r="N306" s="91"/>
      <c r="O306" s="91"/>
      <c r="P306" s="91"/>
      <c r="Q306" s="91"/>
    </row>
    <row r="307" spans="2:17" x14ac:dyDescent="0.3">
      <c r="B307" s="91"/>
      <c r="C307" s="91"/>
      <c r="D307" s="91"/>
      <c r="E307" s="91"/>
      <c r="F307" s="91"/>
      <c r="G307" s="91"/>
      <c r="H307" s="91"/>
      <c r="I307" s="91"/>
      <c r="J307" s="91"/>
      <c r="K307" s="91"/>
      <c r="L307" s="91"/>
      <c r="M307" s="91"/>
      <c r="N307" s="91"/>
      <c r="O307" s="91"/>
      <c r="P307" s="91"/>
      <c r="Q307" s="91"/>
    </row>
    <row r="308" spans="2:17" x14ac:dyDescent="0.3">
      <c r="B308" s="91"/>
      <c r="C308" s="91"/>
      <c r="D308" s="91"/>
      <c r="E308" s="91"/>
      <c r="F308" s="91"/>
      <c r="G308" s="91"/>
      <c r="H308" s="91"/>
      <c r="I308" s="91"/>
      <c r="J308" s="91"/>
      <c r="K308" s="91"/>
      <c r="L308" s="91"/>
      <c r="M308" s="91"/>
      <c r="N308" s="91"/>
      <c r="O308" s="91"/>
      <c r="P308" s="91"/>
      <c r="Q308" s="91"/>
    </row>
    <row r="309" spans="2:17" x14ac:dyDescent="0.3">
      <c r="B309" s="91"/>
      <c r="C309" s="91"/>
      <c r="D309" s="91"/>
      <c r="E309" s="91"/>
      <c r="F309" s="91"/>
      <c r="G309" s="91"/>
      <c r="H309" s="91"/>
      <c r="I309" s="91"/>
      <c r="J309" s="91"/>
      <c r="K309" s="91"/>
      <c r="L309" s="91"/>
      <c r="M309" s="91"/>
      <c r="N309" s="91"/>
      <c r="O309" s="91"/>
      <c r="P309" s="91"/>
      <c r="Q309" s="91"/>
    </row>
    <row r="310" spans="2:17" x14ac:dyDescent="0.3">
      <c r="B310" s="91"/>
      <c r="C310" s="91"/>
      <c r="D310" s="91"/>
      <c r="E310" s="91"/>
      <c r="F310" s="91"/>
      <c r="G310" s="91"/>
      <c r="H310" s="91"/>
      <c r="I310" s="91"/>
      <c r="J310" s="91"/>
      <c r="K310" s="91"/>
      <c r="L310" s="91"/>
      <c r="M310" s="91"/>
      <c r="N310" s="91"/>
      <c r="O310" s="91"/>
      <c r="P310" s="91"/>
      <c r="Q310" s="91"/>
    </row>
    <row r="311" spans="2:17" x14ac:dyDescent="0.3">
      <c r="B311" s="91"/>
      <c r="C311" s="91"/>
      <c r="D311" s="91"/>
      <c r="E311" s="91"/>
      <c r="F311" s="91"/>
      <c r="G311" s="91"/>
      <c r="H311" s="91"/>
      <c r="I311" s="91"/>
      <c r="J311" s="91"/>
      <c r="K311" s="91"/>
      <c r="L311" s="91"/>
      <c r="M311" s="91"/>
      <c r="N311" s="91"/>
      <c r="O311" s="91"/>
      <c r="P311" s="91"/>
      <c r="Q311" s="91"/>
    </row>
    <row r="312" spans="2:17" x14ac:dyDescent="0.3">
      <c r="B312" s="91"/>
      <c r="C312" s="91"/>
      <c r="D312" s="91"/>
      <c r="E312" s="91"/>
      <c r="F312" s="91"/>
      <c r="G312" s="91"/>
      <c r="H312" s="91"/>
      <c r="I312" s="91"/>
      <c r="J312" s="91"/>
      <c r="K312" s="91"/>
      <c r="L312" s="91"/>
      <c r="M312" s="91"/>
      <c r="N312" s="91"/>
      <c r="O312" s="91"/>
      <c r="P312" s="91"/>
      <c r="Q312" s="91"/>
    </row>
    <row r="313" spans="2:17" x14ac:dyDescent="0.3">
      <c r="B313" s="91"/>
      <c r="C313" s="91"/>
      <c r="D313" s="91"/>
      <c r="E313" s="91"/>
      <c r="F313" s="91"/>
      <c r="G313" s="91"/>
      <c r="H313" s="91"/>
      <c r="I313" s="91"/>
      <c r="J313" s="91"/>
      <c r="K313" s="91"/>
      <c r="L313" s="91"/>
      <c r="M313" s="91"/>
      <c r="N313" s="91"/>
      <c r="O313" s="91"/>
      <c r="P313" s="91"/>
      <c r="Q313" s="91"/>
    </row>
    <row r="314" spans="2:17" x14ac:dyDescent="0.3">
      <c r="B314" s="91"/>
      <c r="C314" s="91"/>
      <c r="D314" s="91"/>
      <c r="E314" s="91"/>
      <c r="F314" s="91"/>
      <c r="G314" s="91"/>
      <c r="H314" s="91"/>
      <c r="I314" s="91"/>
      <c r="J314" s="91"/>
      <c r="K314" s="91"/>
      <c r="L314" s="91"/>
      <c r="M314" s="91"/>
      <c r="N314" s="91"/>
      <c r="O314" s="91"/>
      <c r="P314" s="91"/>
      <c r="Q314" s="91"/>
    </row>
  </sheetData>
  <mergeCells count="622">
    <mergeCell ref="B45:P45"/>
    <mergeCell ref="B47:Q47"/>
    <mergeCell ref="J77:Q77"/>
    <mergeCell ref="B77:I77"/>
    <mergeCell ref="B5:Q5"/>
    <mergeCell ref="B41:B44"/>
    <mergeCell ref="C41:D44"/>
    <mergeCell ref="E41:E44"/>
    <mergeCell ref="F41:G44"/>
    <mergeCell ref="H41:I44"/>
    <mergeCell ref="J41:L44"/>
    <mergeCell ref="M41:N44"/>
    <mergeCell ref="O41:P44"/>
    <mergeCell ref="Q41:Q44"/>
    <mergeCell ref="B8:D8"/>
    <mergeCell ref="E8:I8"/>
    <mergeCell ref="J8:L8"/>
    <mergeCell ref="M8:Q8"/>
    <mergeCell ref="B9:D9"/>
    <mergeCell ref="E9:I9"/>
    <mergeCell ref="J9:L9"/>
    <mergeCell ref="M9:Q9"/>
    <mergeCell ref="B1:Q4"/>
    <mergeCell ref="B6:I6"/>
    <mergeCell ref="J6:Q6"/>
    <mergeCell ref="B7:D7"/>
    <mergeCell ref="E7:I7"/>
    <mergeCell ref="J7:L7"/>
    <mergeCell ref="M7:Q7"/>
    <mergeCell ref="E12:L12"/>
    <mergeCell ref="B13:I13"/>
    <mergeCell ref="J13:Q13"/>
    <mergeCell ref="B14:I14"/>
    <mergeCell ref="J14:Q14"/>
    <mergeCell ref="B16:Q16"/>
    <mergeCell ref="B10:D10"/>
    <mergeCell ref="E10:I10"/>
    <mergeCell ref="J10:L10"/>
    <mergeCell ref="M10:Q10"/>
    <mergeCell ref="B11:D11"/>
    <mergeCell ref="E11:I11"/>
    <mergeCell ref="J11:L11"/>
    <mergeCell ref="M11:Q11"/>
    <mergeCell ref="B19:F19"/>
    <mergeCell ref="G19:I19"/>
    <mergeCell ref="J19:N19"/>
    <mergeCell ref="O19:Q19"/>
    <mergeCell ref="B20:F20"/>
    <mergeCell ref="G20:I20"/>
    <mergeCell ref="J20:N20"/>
    <mergeCell ref="O20:Q20"/>
    <mergeCell ref="B17:F17"/>
    <mergeCell ref="G17:I17"/>
    <mergeCell ref="J17:N17"/>
    <mergeCell ref="O17:Q17"/>
    <mergeCell ref="B18:F18"/>
    <mergeCell ref="G18:I18"/>
    <mergeCell ref="J18:N18"/>
    <mergeCell ref="O18:Q18"/>
    <mergeCell ref="B35:P35"/>
    <mergeCell ref="R35:S35"/>
    <mergeCell ref="B36:Q36"/>
    <mergeCell ref="B23:I23"/>
    <mergeCell ref="J23:Q23"/>
    <mergeCell ref="B21:F21"/>
    <mergeCell ref="G21:I21"/>
    <mergeCell ref="J21:N21"/>
    <mergeCell ref="O21:Q21"/>
    <mergeCell ref="J22:N22"/>
    <mergeCell ref="O22:Q22"/>
    <mergeCell ref="B24:Q24"/>
    <mergeCell ref="C26:D26"/>
    <mergeCell ref="B55:I55"/>
    <mergeCell ref="J55:Q55"/>
    <mergeCell ref="B56:E56"/>
    <mergeCell ref="G56:I56"/>
    <mergeCell ref="J56:Q56"/>
    <mergeCell ref="B57:I57"/>
    <mergeCell ref="B49:L49"/>
    <mergeCell ref="N49:P49"/>
    <mergeCell ref="B51:L51"/>
    <mergeCell ref="N51:P51"/>
    <mergeCell ref="B53:Q53"/>
    <mergeCell ref="L54:N54"/>
    <mergeCell ref="B66:I66"/>
    <mergeCell ref="J66:Q66"/>
    <mergeCell ref="B67:I67"/>
    <mergeCell ref="J67:Q67"/>
    <mergeCell ref="B68:I68"/>
    <mergeCell ref="J68:Q68"/>
    <mergeCell ref="G58:I58"/>
    <mergeCell ref="J58:Q58"/>
    <mergeCell ref="B64:I64"/>
    <mergeCell ref="J64:Q64"/>
    <mergeCell ref="B65:I65"/>
    <mergeCell ref="J65:Q65"/>
    <mergeCell ref="B72:I72"/>
    <mergeCell ref="J72:Q72"/>
    <mergeCell ref="B73:I73"/>
    <mergeCell ref="J73:Q73"/>
    <mergeCell ref="B74:I74"/>
    <mergeCell ref="J74:Q74"/>
    <mergeCell ref="B69:I69"/>
    <mergeCell ref="J69:Q69"/>
    <mergeCell ref="B70:I70"/>
    <mergeCell ref="J70:Q70"/>
    <mergeCell ref="B71:I71"/>
    <mergeCell ref="J71:Q71"/>
    <mergeCell ref="B79:I79"/>
    <mergeCell ref="J79:Q79"/>
    <mergeCell ref="B80:I80"/>
    <mergeCell ref="J80:Q80"/>
    <mergeCell ref="B81:I81"/>
    <mergeCell ref="J81:Q81"/>
    <mergeCell ref="B75:I75"/>
    <mergeCell ref="J75:Q75"/>
    <mergeCell ref="B76:I76"/>
    <mergeCell ref="J76:Q76"/>
    <mergeCell ref="B78:I78"/>
    <mergeCell ref="J78:Q78"/>
    <mergeCell ref="B85:I85"/>
    <mergeCell ref="J85:Q85"/>
    <mergeCell ref="B86:I86"/>
    <mergeCell ref="J86:Q86"/>
    <mergeCell ref="B87:I87"/>
    <mergeCell ref="J87:Q87"/>
    <mergeCell ref="B82:I82"/>
    <mergeCell ref="J82:Q82"/>
    <mergeCell ref="B83:I83"/>
    <mergeCell ref="J83:Q83"/>
    <mergeCell ref="B84:I84"/>
    <mergeCell ref="J84:Q84"/>
    <mergeCell ref="B91:I91"/>
    <mergeCell ref="J91:Q91"/>
    <mergeCell ref="B88:I88"/>
    <mergeCell ref="J88:Q88"/>
    <mergeCell ref="B89:I89"/>
    <mergeCell ref="J89:Q89"/>
    <mergeCell ref="B90:I90"/>
    <mergeCell ref="J90:Q90"/>
    <mergeCell ref="B97:I97"/>
    <mergeCell ref="J97:Q97"/>
    <mergeCell ref="B98:I98"/>
    <mergeCell ref="J98:Q98"/>
    <mergeCell ref="B99:I99"/>
    <mergeCell ref="J99:Q99"/>
    <mergeCell ref="B92:I92"/>
    <mergeCell ref="J92:Q92"/>
    <mergeCell ref="B93:I93"/>
    <mergeCell ref="J93:Q93"/>
    <mergeCell ref="B94:I94"/>
    <mergeCell ref="J94:Q94"/>
    <mergeCell ref="J96:Q96"/>
    <mergeCell ref="B96:I96"/>
    <mergeCell ref="B95:I95"/>
    <mergeCell ref="J95:Q95"/>
    <mergeCell ref="B103:I103"/>
    <mergeCell ref="J103:Q103"/>
    <mergeCell ref="B104:I104"/>
    <mergeCell ref="J104:Q104"/>
    <mergeCell ref="B105:I105"/>
    <mergeCell ref="J105:Q105"/>
    <mergeCell ref="B100:I100"/>
    <mergeCell ref="J100:Q100"/>
    <mergeCell ref="B101:I101"/>
    <mergeCell ref="J101:Q101"/>
    <mergeCell ref="B102:I102"/>
    <mergeCell ref="J102:Q102"/>
    <mergeCell ref="B109:I109"/>
    <mergeCell ref="J109:Q109"/>
    <mergeCell ref="B110:I110"/>
    <mergeCell ref="J110:Q110"/>
    <mergeCell ref="B111:I111"/>
    <mergeCell ref="J111:Q111"/>
    <mergeCell ref="B106:I106"/>
    <mergeCell ref="J106:Q106"/>
    <mergeCell ref="B107:I107"/>
    <mergeCell ref="J107:Q107"/>
    <mergeCell ref="B108:I108"/>
    <mergeCell ref="J108:Q108"/>
    <mergeCell ref="B115:I115"/>
    <mergeCell ref="J115:Q115"/>
    <mergeCell ref="B116:I116"/>
    <mergeCell ref="J116:Q116"/>
    <mergeCell ref="B117:I117"/>
    <mergeCell ref="J117:Q117"/>
    <mergeCell ref="B112:I112"/>
    <mergeCell ref="J112:Q112"/>
    <mergeCell ref="B113:I113"/>
    <mergeCell ref="J113:Q113"/>
    <mergeCell ref="B114:I114"/>
    <mergeCell ref="J114:Q114"/>
    <mergeCell ref="B121:I121"/>
    <mergeCell ref="J121:Q121"/>
    <mergeCell ref="B122:I122"/>
    <mergeCell ref="J122:Q122"/>
    <mergeCell ref="B123:I123"/>
    <mergeCell ref="J123:Q123"/>
    <mergeCell ref="B118:I118"/>
    <mergeCell ref="J118:Q118"/>
    <mergeCell ref="B119:I119"/>
    <mergeCell ref="J119:Q119"/>
    <mergeCell ref="B120:I120"/>
    <mergeCell ref="J120:Q120"/>
    <mergeCell ref="B127:I127"/>
    <mergeCell ref="J127:Q127"/>
    <mergeCell ref="B128:I128"/>
    <mergeCell ref="J128:Q128"/>
    <mergeCell ref="B129:I129"/>
    <mergeCell ref="J129:Q129"/>
    <mergeCell ref="B124:I124"/>
    <mergeCell ref="J124:Q124"/>
    <mergeCell ref="B125:I125"/>
    <mergeCell ref="J125:Q125"/>
    <mergeCell ref="B126:I126"/>
    <mergeCell ref="J126:Q126"/>
    <mergeCell ref="B133:I133"/>
    <mergeCell ref="J133:Q133"/>
    <mergeCell ref="B134:I134"/>
    <mergeCell ref="J134:Q134"/>
    <mergeCell ref="B135:I135"/>
    <mergeCell ref="J135:Q135"/>
    <mergeCell ref="B130:I130"/>
    <mergeCell ref="J130:Q130"/>
    <mergeCell ref="B131:I131"/>
    <mergeCell ref="J131:Q131"/>
    <mergeCell ref="B132:I132"/>
    <mergeCell ref="J132:Q132"/>
    <mergeCell ref="B139:I139"/>
    <mergeCell ref="J139:Q139"/>
    <mergeCell ref="B140:I140"/>
    <mergeCell ref="J140:Q140"/>
    <mergeCell ref="B141:I141"/>
    <mergeCell ref="J141:Q141"/>
    <mergeCell ref="B136:I136"/>
    <mergeCell ref="J136:Q136"/>
    <mergeCell ref="B137:I137"/>
    <mergeCell ref="J137:Q137"/>
    <mergeCell ref="B138:I138"/>
    <mergeCell ref="J138:Q138"/>
    <mergeCell ref="B145:I145"/>
    <mergeCell ref="J145:Q145"/>
    <mergeCell ref="B146:I146"/>
    <mergeCell ref="J146:Q146"/>
    <mergeCell ref="B147:I147"/>
    <mergeCell ref="J147:Q147"/>
    <mergeCell ref="B142:I142"/>
    <mergeCell ref="J142:Q142"/>
    <mergeCell ref="B143:I143"/>
    <mergeCell ref="J143:Q143"/>
    <mergeCell ref="B144:I144"/>
    <mergeCell ref="J144:Q144"/>
    <mergeCell ref="B151:I151"/>
    <mergeCell ref="J151:Q151"/>
    <mergeCell ref="B152:I152"/>
    <mergeCell ref="J152:Q152"/>
    <mergeCell ref="B153:I153"/>
    <mergeCell ref="J153:Q153"/>
    <mergeCell ref="B148:I148"/>
    <mergeCell ref="J148:Q148"/>
    <mergeCell ref="B149:I149"/>
    <mergeCell ref="J149:Q149"/>
    <mergeCell ref="B150:I150"/>
    <mergeCell ref="J150:Q150"/>
    <mergeCell ref="B157:I157"/>
    <mergeCell ref="J157:Q157"/>
    <mergeCell ref="B158:I158"/>
    <mergeCell ref="J158:Q158"/>
    <mergeCell ref="B159:I159"/>
    <mergeCell ref="J159:Q159"/>
    <mergeCell ref="B154:I154"/>
    <mergeCell ref="J154:Q154"/>
    <mergeCell ref="B155:I155"/>
    <mergeCell ref="J155:Q155"/>
    <mergeCell ref="B156:I156"/>
    <mergeCell ref="J156:Q156"/>
    <mergeCell ref="B163:I163"/>
    <mergeCell ref="J163:Q163"/>
    <mergeCell ref="B164:I164"/>
    <mergeCell ref="J164:Q164"/>
    <mergeCell ref="B165:I165"/>
    <mergeCell ref="J165:Q165"/>
    <mergeCell ref="B160:I160"/>
    <mergeCell ref="J160:Q160"/>
    <mergeCell ref="B161:I161"/>
    <mergeCell ref="J161:Q161"/>
    <mergeCell ref="B162:I162"/>
    <mergeCell ref="J162:Q162"/>
    <mergeCell ref="B169:I169"/>
    <mergeCell ref="J169:Q169"/>
    <mergeCell ref="B170:I170"/>
    <mergeCell ref="J170:Q170"/>
    <mergeCell ref="B171:I171"/>
    <mergeCell ref="J171:Q171"/>
    <mergeCell ref="B166:I166"/>
    <mergeCell ref="J166:Q166"/>
    <mergeCell ref="B167:I167"/>
    <mergeCell ref="J167:Q167"/>
    <mergeCell ref="B168:I168"/>
    <mergeCell ref="J168:Q168"/>
    <mergeCell ref="B175:I175"/>
    <mergeCell ref="J175:Q175"/>
    <mergeCell ref="B176:I176"/>
    <mergeCell ref="J176:Q176"/>
    <mergeCell ref="B177:I177"/>
    <mergeCell ref="J177:Q177"/>
    <mergeCell ref="B172:I172"/>
    <mergeCell ref="J172:Q172"/>
    <mergeCell ref="B173:I173"/>
    <mergeCell ref="J173:Q173"/>
    <mergeCell ref="B174:I174"/>
    <mergeCell ref="J174:Q174"/>
    <mergeCell ref="B181:I181"/>
    <mergeCell ref="J181:Q181"/>
    <mergeCell ref="B182:I182"/>
    <mergeCell ref="J182:Q182"/>
    <mergeCell ref="B183:I183"/>
    <mergeCell ref="J183:Q183"/>
    <mergeCell ref="B178:I178"/>
    <mergeCell ref="J178:Q178"/>
    <mergeCell ref="B179:I179"/>
    <mergeCell ref="J179:Q179"/>
    <mergeCell ref="B180:I180"/>
    <mergeCell ref="J180:Q180"/>
    <mergeCell ref="B187:I187"/>
    <mergeCell ref="J187:Q187"/>
    <mergeCell ref="B188:I188"/>
    <mergeCell ref="J188:Q188"/>
    <mergeCell ref="B189:I189"/>
    <mergeCell ref="J189:Q189"/>
    <mergeCell ref="B184:I184"/>
    <mergeCell ref="J184:Q184"/>
    <mergeCell ref="B185:I185"/>
    <mergeCell ref="J185:Q185"/>
    <mergeCell ref="B186:I186"/>
    <mergeCell ref="J186:Q186"/>
    <mergeCell ref="B193:I193"/>
    <mergeCell ref="J193:Q193"/>
    <mergeCell ref="B194:I194"/>
    <mergeCell ref="J194:Q194"/>
    <mergeCell ref="B195:I195"/>
    <mergeCell ref="J195:Q195"/>
    <mergeCell ref="B190:I190"/>
    <mergeCell ref="J190:Q190"/>
    <mergeCell ref="B191:I191"/>
    <mergeCell ref="J191:Q191"/>
    <mergeCell ref="B192:I192"/>
    <mergeCell ref="J192:Q192"/>
    <mergeCell ref="B199:I199"/>
    <mergeCell ref="J199:Q199"/>
    <mergeCell ref="B200:I200"/>
    <mergeCell ref="J200:Q200"/>
    <mergeCell ref="B201:I201"/>
    <mergeCell ref="J201:Q201"/>
    <mergeCell ref="B196:I196"/>
    <mergeCell ref="J196:Q196"/>
    <mergeCell ref="B197:I197"/>
    <mergeCell ref="J197:Q197"/>
    <mergeCell ref="B198:I198"/>
    <mergeCell ref="J198:Q198"/>
    <mergeCell ref="B205:I205"/>
    <mergeCell ref="J205:Q205"/>
    <mergeCell ref="B206:I206"/>
    <mergeCell ref="J206:Q206"/>
    <mergeCell ref="B207:I207"/>
    <mergeCell ref="J207:Q207"/>
    <mergeCell ref="B202:I202"/>
    <mergeCell ref="J202:Q202"/>
    <mergeCell ref="B203:I203"/>
    <mergeCell ref="J203:Q203"/>
    <mergeCell ref="B204:I204"/>
    <mergeCell ref="J204:Q204"/>
    <mergeCell ref="B211:I211"/>
    <mergeCell ref="J211:Q211"/>
    <mergeCell ref="B212:I212"/>
    <mergeCell ref="J212:Q212"/>
    <mergeCell ref="B213:I213"/>
    <mergeCell ref="J213:Q213"/>
    <mergeCell ref="B208:I208"/>
    <mergeCell ref="J208:Q208"/>
    <mergeCell ref="B209:I209"/>
    <mergeCell ref="J209:Q209"/>
    <mergeCell ref="B210:I210"/>
    <mergeCell ref="J210:Q210"/>
    <mergeCell ref="B217:I217"/>
    <mergeCell ref="J217:Q217"/>
    <mergeCell ref="B218:I218"/>
    <mergeCell ref="J218:Q218"/>
    <mergeCell ref="B219:I219"/>
    <mergeCell ref="J219:Q219"/>
    <mergeCell ref="B214:I214"/>
    <mergeCell ref="J214:Q214"/>
    <mergeCell ref="B215:I215"/>
    <mergeCell ref="J215:Q215"/>
    <mergeCell ref="B216:I216"/>
    <mergeCell ref="J216:Q216"/>
    <mergeCell ref="B223:I223"/>
    <mergeCell ref="J223:Q223"/>
    <mergeCell ref="B224:I224"/>
    <mergeCell ref="J224:Q224"/>
    <mergeCell ref="B225:I225"/>
    <mergeCell ref="J225:Q225"/>
    <mergeCell ref="B220:I220"/>
    <mergeCell ref="J220:Q220"/>
    <mergeCell ref="B221:I221"/>
    <mergeCell ref="J221:Q221"/>
    <mergeCell ref="B222:I222"/>
    <mergeCell ref="J222:Q222"/>
    <mergeCell ref="B229:I229"/>
    <mergeCell ref="J229:Q229"/>
    <mergeCell ref="B230:I230"/>
    <mergeCell ref="J230:Q230"/>
    <mergeCell ref="B231:I231"/>
    <mergeCell ref="J231:Q231"/>
    <mergeCell ref="B226:I226"/>
    <mergeCell ref="J226:Q226"/>
    <mergeCell ref="B227:I227"/>
    <mergeCell ref="J227:Q227"/>
    <mergeCell ref="B228:I228"/>
    <mergeCell ref="J228:Q228"/>
    <mergeCell ref="B235:I235"/>
    <mergeCell ref="J235:Q235"/>
    <mergeCell ref="B236:I236"/>
    <mergeCell ref="J236:Q236"/>
    <mergeCell ref="B237:I237"/>
    <mergeCell ref="J237:Q237"/>
    <mergeCell ref="B232:I232"/>
    <mergeCell ref="J232:Q232"/>
    <mergeCell ref="B233:I233"/>
    <mergeCell ref="J233:Q233"/>
    <mergeCell ref="B234:I234"/>
    <mergeCell ref="J234:Q234"/>
    <mergeCell ref="B241:I241"/>
    <mergeCell ref="J241:Q241"/>
    <mergeCell ref="B242:I242"/>
    <mergeCell ref="J242:Q242"/>
    <mergeCell ref="B243:I243"/>
    <mergeCell ref="J243:Q243"/>
    <mergeCell ref="B238:I238"/>
    <mergeCell ref="J238:Q238"/>
    <mergeCell ref="B239:I239"/>
    <mergeCell ref="J239:Q239"/>
    <mergeCell ref="B240:I240"/>
    <mergeCell ref="J240:Q240"/>
    <mergeCell ref="B247:I247"/>
    <mergeCell ref="J247:Q247"/>
    <mergeCell ref="B248:I248"/>
    <mergeCell ref="J248:Q248"/>
    <mergeCell ref="B249:I249"/>
    <mergeCell ref="J249:Q249"/>
    <mergeCell ref="B244:I244"/>
    <mergeCell ref="J244:Q244"/>
    <mergeCell ref="B245:I245"/>
    <mergeCell ref="J245:Q245"/>
    <mergeCell ref="B246:I246"/>
    <mergeCell ref="J246:Q246"/>
    <mergeCell ref="B253:I253"/>
    <mergeCell ref="J253:Q253"/>
    <mergeCell ref="B254:I254"/>
    <mergeCell ref="J254:Q254"/>
    <mergeCell ref="B255:I255"/>
    <mergeCell ref="J255:Q255"/>
    <mergeCell ref="B250:I250"/>
    <mergeCell ref="J250:Q250"/>
    <mergeCell ref="B251:I251"/>
    <mergeCell ref="J251:Q251"/>
    <mergeCell ref="B252:I252"/>
    <mergeCell ref="J252:Q252"/>
    <mergeCell ref="B259:I259"/>
    <mergeCell ref="J259:Q259"/>
    <mergeCell ref="B260:I260"/>
    <mergeCell ref="J260:Q260"/>
    <mergeCell ref="B261:I261"/>
    <mergeCell ref="J261:Q261"/>
    <mergeCell ref="B256:I256"/>
    <mergeCell ref="J256:Q256"/>
    <mergeCell ref="B257:I257"/>
    <mergeCell ref="J257:Q257"/>
    <mergeCell ref="B258:I258"/>
    <mergeCell ref="J258:Q258"/>
    <mergeCell ref="B265:I265"/>
    <mergeCell ref="J265:Q265"/>
    <mergeCell ref="B266:I266"/>
    <mergeCell ref="J266:Q266"/>
    <mergeCell ref="B267:I267"/>
    <mergeCell ref="J267:Q267"/>
    <mergeCell ref="B262:I262"/>
    <mergeCell ref="J262:Q262"/>
    <mergeCell ref="B263:I263"/>
    <mergeCell ref="J263:Q263"/>
    <mergeCell ref="B264:I264"/>
    <mergeCell ref="J264:Q264"/>
    <mergeCell ref="B271:I271"/>
    <mergeCell ref="J271:Q271"/>
    <mergeCell ref="B272:I272"/>
    <mergeCell ref="J272:Q272"/>
    <mergeCell ref="B273:I273"/>
    <mergeCell ref="J273:Q273"/>
    <mergeCell ref="B268:I268"/>
    <mergeCell ref="J268:Q268"/>
    <mergeCell ref="B269:I269"/>
    <mergeCell ref="J269:Q269"/>
    <mergeCell ref="B270:I270"/>
    <mergeCell ref="J270:Q270"/>
    <mergeCell ref="B277:I277"/>
    <mergeCell ref="J277:Q277"/>
    <mergeCell ref="B278:I278"/>
    <mergeCell ref="J278:Q278"/>
    <mergeCell ref="B279:I279"/>
    <mergeCell ref="J279:Q279"/>
    <mergeCell ref="B274:I274"/>
    <mergeCell ref="J274:Q274"/>
    <mergeCell ref="B275:I275"/>
    <mergeCell ref="J275:Q275"/>
    <mergeCell ref="B276:I276"/>
    <mergeCell ref="J276:Q276"/>
    <mergeCell ref="B283:I283"/>
    <mergeCell ref="J283:Q283"/>
    <mergeCell ref="B284:I284"/>
    <mergeCell ref="J284:Q284"/>
    <mergeCell ref="B285:I285"/>
    <mergeCell ref="J285:Q285"/>
    <mergeCell ref="B280:I280"/>
    <mergeCell ref="J280:Q280"/>
    <mergeCell ref="B281:I281"/>
    <mergeCell ref="J281:Q281"/>
    <mergeCell ref="B282:I282"/>
    <mergeCell ref="J282:Q282"/>
    <mergeCell ref="B289:I289"/>
    <mergeCell ref="J289:Q289"/>
    <mergeCell ref="B290:I290"/>
    <mergeCell ref="J290:Q290"/>
    <mergeCell ref="B291:I291"/>
    <mergeCell ref="J291:Q291"/>
    <mergeCell ref="B286:I286"/>
    <mergeCell ref="J286:Q286"/>
    <mergeCell ref="B287:I287"/>
    <mergeCell ref="J287:Q287"/>
    <mergeCell ref="B288:I288"/>
    <mergeCell ref="J288:Q288"/>
    <mergeCell ref="B295:I295"/>
    <mergeCell ref="J295:Q295"/>
    <mergeCell ref="B296:I296"/>
    <mergeCell ref="J296:Q296"/>
    <mergeCell ref="B297:I297"/>
    <mergeCell ref="J297:Q297"/>
    <mergeCell ref="B292:I292"/>
    <mergeCell ref="J292:Q292"/>
    <mergeCell ref="B293:I293"/>
    <mergeCell ref="J293:Q293"/>
    <mergeCell ref="B294:I294"/>
    <mergeCell ref="J294:Q294"/>
    <mergeCell ref="B301:I301"/>
    <mergeCell ref="J301:Q301"/>
    <mergeCell ref="B302:I302"/>
    <mergeCell ref="J302:Q302"/>
    <mergeCell ref="B303:I303"/>
    <mergeCell ref="J303:Q303"/>
    <mergeCell ref="B298:I298"/>
    <mergeCell ref="J298:Q298"/>
    <mergeCell ref="B299:I299"/>
    <mergeCell ref="J299:Q299"/>
    <mergeCell ref="B300:I300"/>
    <mergeCell ref="J300:Q300"/>
    <mergeCell ref="B307:I307"/>
    <mergeCell ref="J307:Q307"/>
    <mergeCell ref="B308:I308"/>
    <mergeCell ref="J308:Q308"/>
    <mergeCell ref="B309:I309"/>
    <mergeCell ref="J309:Q309"/>
    <mergeCell ref="B304:I304"/>
    <mergeCell ref="J304:Q304"/>
    <mergeCell ref="B305:I305"/>
    <mergeCell ref="J305:Q305"/>
    <mergeCell ref="B306:I306"/>
    <mergeCell ref="J306:Q306"/>
    <mergeCell ref="B313:I313"/>
    <mergeCell ref="J313:Q313"/>
    <mergeCell ref="B314:I314"/>
    <mergeCell ref="J314:Q314"/>
    <mergeCell ref="B310:I310"/>
    <mergeCell ref="J310:Q310"/>
    <mergeCell ref="B311:I311"/>
    <mergeCell ref="J311:Q311"/>
    <mergeCell ref="B312:I312"/>
    <mergeCell ref="J312:Q312"/>
    <mergeCell ref="B25:B26"/>
    <mergeCell ref="C25:E25"/>
    <mergeCell ref="F25:G26"/>
    <mergeCell ref="H25:I26"/>
    <mergeCell ref="J25:L26"/>
    <mergeCell ref="M25:N26"/>
    <mergeCell ref="O25:P26"/>
    <mergeCell ref="Q25:Q26"/>
    <mergeCell ref="B27:B30"/>
    <mergeCell ref="C27:D30"/>
    <mergeCell ref="E27:E30"/>
    <mergeCell ref="F27:G30"/>
    <mergeCell ref="H27:I30"/>
    <mergeCell ref="J27:L30"/>
    <mergeCell ref="M27:N30"/>
    <mergeCell ref="O27:P30"/>
    <mergeCell ref="Q27:Q30"/>
    <mergeCell ref="B31:B34"/>
    <mergeCell ref="C31:D34"/>
    <mergeCell ref="E31:E34"/>
    <mergeCell ref="F31:G34"/>
    <mergeCell ref="H31:I34"/>
    <mergeCell ref="J31:L34"/>
    <mergeCell ref="M31:N34"/>
    <mergeCell ref="O31:P34"/>
    <mergeCell ref="Q31:Q34"/>
    <mergeCell ref="B37:Q38"/>
    <mergeCell ref="B39:B40"/>
    <mergeCell ref="C39:E39"/>
    <mergeCell ref="F39:G40"/>
    <mergeCell ref="H39:I40"/>
    <mergeCell ref="J39:L40"/>
    <mergeCell ref="M39:N40"/>
    <mergeCell ref="O39:P40"/>
    <mergeCell ref="Q39:Q40"/>
    <mergeCell ref="C40:D40"/>
  </mergeCells>
  <hyperlinks>
    <hyperlink ref="E11" r:id="rId1" xr:uid="{56112AC2-7D52-4A7F-B18F-E79C7625FF55}"/>
    <hyperlink ref="G21" r:id="rId2" xr:uid="{A38199FD-8A73-492F-A93D-0C8875F13EC8}"/>
    <hyperlink ref="O21" r:id="rId3" xr:uid="{A81FF353-4674-4D85-AB3B-AF4D569A7F32}"/>
  </hyperlinks>
  <pageMargins left="0.7" right="0.7" top="0.75" bottom="0.75" header="0.3" footer="0.3"/>
  <pageSetup paperSize="9" orientation="portrait" horizontalDpi="300" verticalDpi="300"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3.1 Запит на пропозицію (RFQ)</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Daria Puhachova</dc:creator>
  <cp:lastModifiedBy>Наталія Федевич</cp:lastModifiedBy>
  <dcterms:created xsi:type="dcterms:W3CDTF">2026-01-27T11:39:10Z</dcterms:created>
  <dcterms:modified xsi:type="dcterms:W3CDTF">2026-02-26T11:18:08Z</dcterms:modified>
</cp:coreProperties>
</file>